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0" yWindow="0" windowWidth="24000" windowHeight="9735" tabRatio="700" activeTab="1"/>
  </bookViews>
  <sheets>
    <sheet name=" Тарифы_стандарт_ЮЛИП" sheetId="16" r:id="rId1"/>
    <sheet name="Пакеты услуг_VLBB" sheetId="14" r:id="rId2"/>
    <sheet name="Цифровой+МУРОМ до 31.12.2022" sheetId="12" r:id="rId3"/>
    <sheet name="Обслуживание Бизнес-карт" sheetId="11" r:id="rId4"/>
    <sheet name="Тарифы по СБП QR код" sheetId="17" r:id="rId5"/>
    <sheet name="Лист1" sheetId="10" state="hidden" r:id="rId6"/>
  </sheets>
  <definedNames>
    <definedName name="_xlnm._FilterDatabase" localSheetId="0" hidden="1">' Тарифы_стандарт_ЮЛИП'!$A$3:$D$182</definedName>
    <definedName name="_xlnm._FilterDatabase" localSheetId="3" hidden="1">'Обслуживание Бизнес-карт'!$A$2:$C$34</definedName>
    <definedName name="_xlnm._FilterDatabase" localSheetId="1" hidden="1">'Пакеты услуг_VLBB'!$B$1:$F$33</definedName>
    <definedName name="_xlnm._FilterDatabase" localSheetId="2" hidden="1">'Цифровой+МУРОМ до 31.12.2022'!#REF!</definedName>
    <definedName name="_xlnm.Print_Titles" localSheetId="0">' Тарифы_стандарт_ЮЛИП'!$3:$3</definedName>
    <definedName name="_xlnm.Print_Titles" localSheetId="3">'Обслуживание Бизнес-карт'!$1:$1</definedName>
    <definedName name="_xlnm.Print_Titles" localSheetId="1">'Пакеты услуг_VLBB'!$3:$4</definedName>
    <definedName name="_xlnm.Print_Area" localSheetId="0">' Тарифы_стандарт_ЮЛИП'!$A$1:$D$183</definedName>
    <definedName name="_xlnm.Print_Area" localSheetId="3">'Обслуживание Бизнес-карт'!$A$1:$D$34</definedName>
    <definedName name="_xlnm.Print_Area" localSheetId="1">'Пакеты услуг_VLBB'!$A$1:$L$71</definedName>
    <definedName name="_xlnm.Print_Area" localSheetId="4">'Тарифы по СБП QR код'!$A$1:$E$23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7" i="12" l="1"/>
</calcChain>
</file>

<file path=xl/sharedStrings.xml><?xml version="1.0" encoding="utf-8"?>
<sst xmlns="http://schemas.openxmlformats.org/spreadsheetml/2006/main" count="910" uniqueCount="646">
  <si>
    <t>№ п.п.</t>
  </si>
  <si>
    <t>1.2.</t>
  </si>
  <si>
    <t>3.1.</t>
  </si>
  <si>
    <t>1.2.1.</t>
  </si>
  <si>
    <t>1.2.2.</t>
  </si>
  <si>
    <t>1.2.3.</t>
  </si>
  <si>
    <t>1.2.4.</t>
  </si>
  <si>
    <t>1.2.5.</t>
  </si>
  <si>
    <t>300 руб. (в т.ч. НДС)</t>
  </si>
  <si>
    <t>В момент оказания услуг</t>
  </si>
  <si>
    <t>500 руб.</t>
  </si>
  <si>
    <t>В день предъявления документов</t>
  </si>
  <si>
    <t>Бесплатно</t>
  </si>
  <si>
    <t>300 руб.</t>
  </si>
  <si>
    <t>50 руб.</t>
  </si>
  <si>
    <t>2000 руб.</t>
  </si>
  <si>
    <t>1000 руб.</t>
  </si>
  <si>
    <t>В соответствии с заключенным договором</t>
  </si>
  <si>
    <t>0,3% (минимум 50 руб.)</t>
  </si>
  <si>
    <t>0,2 % (минимум 50 руб.)</t>
  </si>
  <si>
    <t>1500 руб.</t>
  </si>
  <si>
    <t>1000 руб. (в т.ч. НДС)</t>
  </si>
  <si>
    <t>500 руб. (в т.ч. НДС)</t>
  </si>
  <si>
    <t>2000 руб. (в т.ч. НДС)</t>
  </si>
  <si>
    <t>5000 руб. (в т.ч. НДС)</t>
  </si>
  <si>
    <t>Не позднее следующего рабочего дня с момента платежа или списания средств с транзитного счета</t>
  </si>
  <si>
    <t>10 руб. (в т.ч. НДС)</t>
  </si>
  <si>
    <t>В момент подачи заявления на получение чековой книжки</t>
  </si>
  <si>
    <t>5 000 руб. (в т.ч. НДС)</t>
  </si>
  <si>
    <t>В день оказания услуг</t>
  </si>
  <si>
    <t>750 руб. (в т.ч. НДС)</t>
  </si>
  <si>
    <t>900 руб. (в т.ч. НДС)</t>
  </si>
  <si>
    <t>В день оформления документов</t>
  </si>
  <si>
    <t>2.2.</t>
  </si>
  <si>
    <t>1.3.</t>
  </si>
  <si>
    <t>1.3.1.</t>
  </si>
  <si>
    <t>1.3.2.</t>
  </si>
  <si>
    <t>1200 руб.</t>
  </si>
  <si>
    <t>20 USD/15 EUR</t>
  </si>
  <si>
    <t>1.4.</t>
  </si>
  <si>
    <t>1.5.</t>
  </si>
  <si>
    <t>1.6.</t>
  </si>
  <si>
    <t>1.7.</t>
  </si>
  <si>
    <t>1.8.</t>
  </si>
  <si>
    <t>2.1.</t>
  </si>
  <si>
    <t>2.3.</t>
  </si>
  <si>
    <t>27 руб.</t>
  </si>
  <si>
    <t>250 руб.</t>
  </si>
  <si>
    <t>3.2.</t>
  </si>
  <si>
    <t>2.2.1.</t>
  </si>
  <si>
    <t>2.2.2.</t>
  </si>
  <si>
    <t>3.1.1.</t>
  </si>
  <si>
    <t>3.1.2.</t>
  </si>
  <si>
    <t>3.1.3.</t>
  </si>
  <si>
    <t>3.3.</t>
  </si>
  <si>
    <t>3.4.</t>
  </si>
  <si>
    <t>3.4.1.</t>
  </si>
  <si>
    <t>3.4.2.</t>
  </si>
  <si>
    <t>4.1.</t>
  </si>
  <si>
    <t>4.2.</t>
  </si>
  <si>
    <t>4.3.</t>
  </si>
  <si>
    <t>Проверка подлинности денежных знаков РФ (от суммы проверенных денежных знаков)</t>
  </si>
  <si>
    <t>4.4.</t>
  </si>
  <si>
    <t>2% (минимум 75 руб.)</t>
  </si>
  <si>
    <t xml:space="preserve">1%, минимум 25USD/20 EUR </t>
  </si>
  <si>
    <t>Покупка и продажа безналичной иностранной валюты</t>
  </si>
  <si>
    <t>5.2.</t>
  </si>
  <si>
    <t>5.3.</t>
  </si>
  <si>
    <t>6.1.</t>
  </si>
  <si>
    <t>6000 руб. (в т.ч. НДС)</t>
  </si>
  <si>
    <t>Осуществление расчетов аккредитивами</t>
  </si>
  <si>
    <t>ПОРЯДОК ОПЛАТЫ</t>
  </si>
  <si>
    <t>Другие изменения условий аккредитива, включая аннуляцию</t>
  </si>
  <si>
    <t>Увеличение суммы, пролонгация открытого аккредитива</t>
  </si>
  <si>
    <t>0,15%, минимум 300 руб., максимум 50 000 руб. (в т.ч. НДС)</t>
  </si>
  <si>
    <t>7.1.</t>
  </si>
  <si>
    <t>7.2.</t>
  </si>
  <si>
    <t>Осуществление операций с аккредитивами во внешней торговле:</t>
  </si>
  <si>
    <t>авизование аккредитива, или авизование изменений к условиям аккредитива, включая аннуляцию (за одну операцию)</t>
  </si>
  <si>
    <t>проверка документов по аккредитиву</t>
  </si>
  <si>
    <t>8.1.</t>
  </si>
  <si>
    <t>8.2.</t>
  </si>
  <si>
    <t>8.3.</t>
  </si>
  <si>
    <t>8.3.1.</t>
  </si>
  <si>
    <t>8.3.2.</t>
  </si>
  <si>
    <t>9.1.</t>
  </si>
  <si>
    <t>9.2.</t>
  </si>
  <si>
    <t>600 руб.</t>
  </si>
  <si>
    <t>9.3.</t>
  </si>
  <si>
    <t>9.4.</t>
  </si>
  <si>
    <t>Выдача банковских гарантий</t>
  </si>
  <si>
    <t>Составление проекта договора ипотеки и договора залога прав требования по договору об участии в долевом строительстве:</t>
  </si>
  <si>
    <t>Оказание информационно-консультационных услуг</t>
  </si>
  <si>
    <t>12.1.</t>
  </si>
  <si>
    <t>Предоставление информации о бюро кредитных историй, в котором хранится кредитная история субъекта кредитной истории</t>
  </si>
  <si>
    <t>10.1.</t>
  </si>
  <si>
    <t>10.2.</t>
  </si>
  <si>
    <t>10.3.</t>
  </si>
  <si>
    <t>10.4.</t>
  </si>
  <si>
    <t>10.5.</t>
  </si>
  <si>
    <t>10.6.</t>
  </si>
  <si>
    <t>12.2.</t>
  </si>
  <si>
    <t>12.3.</t>
  </si>
  <si>
    <t>Оказание услуг по размножению документов на множительной технике (за одну страницу)</t>
  </si>
  <si>
    <t>12.4.</t>
  </si>
  <si>
    <t>12.5.</t>
  </si>
  <si>
    <t>Изготовление и заверение копий документов:</t>
  </si>
  <si>
    <t>12.6.</t>
  </si>
  <si>
    <t>12.7.</t>
  </si>
  <si>
    <t>Выдача и оформление чековых книжек</t>
  </si>
  <si>
    <t>50 листов</t>
  </si>
  <si>
    <t xml:space="preserve">25 листов </t>
  </si>
  <si>
    <t>12.9.</t>
  </si>
  <si>
    <t>Штраф за переоформление пакета документов по кредитному договору по вине ссудозаемщика</t>
  </si>
  <si>
    <t>в иностранной валюте:</t>
  </si>
  <si>
    <t>Ежемесячно в последний рабочий день месяца, за полный календарный месяц.</t>
  </si>
  <si>
    <t>В момент оказания услуг, без учета комиссии других банков. В случае, если в платежных инструкциях не указан порядок взимания вознаграждения, комиссия взимается со счета перевододателя. Комиссии прочих банков взимаются дополнительно по факту. Комиссионное вознаграждение может взиматься (взимается) с текущего/расчетного счета Клиента по курсу Банка России на дату списания.</t>
  </si>
  <si>
    <t>Комиссионное вознаграждение может взиматься (взимается) с расчетного счета Клиента по курсу Банка России на дату оказания услуг</t>
  </si>
  <si>
    <t>Проверка документов в качестве исполняющего/ подтверждающего банка и закрытие аккредитива</t>
  </si>
  <si>
    <t>государственных и негосударственных некоммерческих  организаций</t>
  </si>
  <si>
    <t>при осуществлении расчетов по системе iBank2 для государственных и негосударственных некоммерческих организаций</t>
  </si>
  <si>
    <t>5.4.</t>
  </si>
  <si>
    <t>C момента оказания услуг и не позднее последнего рабочего дня расчетного месяца/ дня закрытия банковского счета</t>
  </si>
  <si>
    <t xml:space="preserve">Начисление процентов на остатки по счетам  </t>
  </si>
  <si>
    <t>0,01 % годовых на остаток свыше 500 000 USD или его эквивалент в другой СКВ</t>
  </si>
  <si>
    <t>2250 руб.</t>
  </si>
  <si>
    <t>В течение 3 рабочих дней после подписания акта и не позднее последнего рабочего дня месяца</t>
  </si>
  <si>
    <t xml:space="preserve">Выдача наличных денежных средств из касс Банка (от суммы выданных средств): </t>
  </si>
  <si>
    <t>0,1% от суммы                                   (минимум 25 USD/20EUR, максимум 200 USD/150 EUR)</t>
  </si>
  <si>
    <t xml:space="preserve">В момент оказания услуг, без учета комиссии других банков. </t>
  </si>
  <si>
    <t xml:space="preserve">0,8%, минимум 3 USD/2 EUR </t>
  </si>
  <si>
    <t>100 USD</t>
  </si>
  <si>
    <t>открытие аккредитива, или увеличение суммы аккредитива</t>
  </si>
  <si>
    <t>изменение условий аккредитива, или продление срока действия аккредитива (за одну операцию)</t>
  </si>
  <si>
    <t>Выдача наличных денежных средств (от суммы выданных средств)</t>
  </si>
  <si>
    <t xml:space="preserve">50 руб. за лист,                                             минимум 200 руб. </t>
  </si>
  <si>
    <t>5.5.</t>
  </si>
  <si>
    <t>Ведение банковского счета в валюте РФ (за месяц)</t>
  </si>
  <si>
    <t>Прошито, пронумеровано,</t>
  </si>
  <si>
    <t>скреплено печатью</t>
  </si>
  <si>
    <t>Председатель Правления</t>
  </si>
  <si>
    <t>ЗАО "Владбизнесбанк"</t>
  </si>
  <si>
    <t>___________________________Соловьев С.В.</t>
  </si>
  <si>
    <t>27.04.2017г</t>
  </si>
  <si>
    <t>5 (пять) листов</t>
  </si>
  <si>
    <t>2.4.</t>
  </si>
  <si>
    <t>В момент оказания услуги</t>
  </si>
  <si>
    <t>450 руб.</t>
  </si>
  <si>
    <t>750 руб.</t>
  </si>
  <si>
    <t>с использованием системы iBank2</t>
  </si>
  <si>
    <t>принятые на бумажном носителе</t>
  </si>
  <si>
    <t xml:space="preserve">Осуществление расчетов по системе iBank2 </t>
  </si>
  <si>
    <t>внутри АО "ВЛАДБИЗНЕСБАНК"</t>
  </si>
  <si>
    <t>0,2%, минимум 75 руб.</t>
  </si>
  <si>
    <t>0,1%, минимум 3000 руб.</t>
  </si>
  <si>
    <t>0,15%, минимум 50 руб.</t>
  </si>
  <si>
    <t>9.5.</t>
  </si>
  <si>
    <t>9.6.</t>
  </si>
  <si>
    <t>9.7.</t>
  </si>
  <si>
    <t>200 руб. (в т.ч. НДС)</t>
  </si>
  <si>
    <t>В момент оказания услуг, нарастающим итогом в течение календарного месяца</t>
  </si>
  <si>
    <t>Открытие покрытого аккредитива, исполняемого в АО «ВЛАДБИЗНЕСБАНК»</t>
  </si>
  <si>
    <t>900 руб.</t>
  </si>
  <si>
    <t>1350 руб.</t>
  </si>
  <si>
    <t xml:space="preserve">государственных и негосударственных коммерческих организаций и индивидуальных предпринимателей, а также физических лиц, занимающихся в установленном законодательством РФ порядке частной практикой </t>
  </si>
  <si>
    <t xml:space="preserve">при осуществлении расчетов по системе iBank2 для государственных и негосударственных коммерческих организаций и индивидуальных предпринимателей, а также физических лиц, занимающихся в установленном законодательством РФ порядке частной практикой </t>
  </si>
  <si>
    <t>организаций и индивидуальных предпринимателей, а также физических лиц, занимающихся в установленном законодательством РФ порядке частной практикой  по специальным банковским счетам (40821)</t>
  </si>
  <si>
    <t>1.9.</t>
  </si>
  <si>
    <t xml:space="preserve">• в случае нахождения офиса/местонахождения Клиента за пределами территории г. Владимира, г. Мурома, г. Радужный Владимирской области  </t>
  </si>
  <si>
    <t>Выезд сотрудника(ов) Банка по месту регистрации/нахождения Клиента в целях оформления договорных отношений*:</t>
  </si>
  <si>
    <t>• до 300 000,00 руб.</t>
  </si>
  <si>
    <t>• от 1 000 000,01 руб. до 5 000 000,00 руб.</t>
  </si>
  <si>
    <t>• от 5 000 000,01 руб.</t>
  </si>
  <si>
    <t>• от 1 000 000,01 руб. до 2 000 000,00 руб.</t>
  </si>
  <si>
    <t xml:space="preserve">• от 2 000 000,01 руб.  до 5 000 000,00 руб. </t>
  </si>
  <si>
    <t>• от 5 000 000,01 руб.</t>
  </si>
  <si>
    <t>• до 25 000,00 руб.</t>
  </si>
  <si>
    <t>• счета физических лиц,  в том числе на счета банковских карт</t>
  </si>
  <si>
    <t>0,5%, минимум 75 руб.</t>
  </si>
  <si>
    <t>Прием и перерасчет наличных денежных средств, доставленных в Банк Клиентом, в том числе прием и зачисление наличных денег сданных Клиентом с использованием автоматизированных депозитных машин (от суммы принятых средств, нарастающим итогом в течение календарного месяца):</t>
  </si>
  <si>
    <t>0,6%,  минимум 150 руб.</t>
  </si>
  <si>
    <t>Прием, выдача, пересчет наличных денежных средств по юридическим лицам и индивидуальным предпринимателям, а также физическим лицам, занимающимся в установленном законодательством РФ порядке частной практикой.</t>
  </si>
  <si>
    <t>0,1% от суммы,                     минимум 100 USD,       максимум 1000 USD</t>
  </si>
  <si>
    <t>• счета юридических лиц или индивидуальных предпринимателей, а также физических лиц, занимающихся в установленном законодательством РФ порядке частной практикой</t>
  </si>
  <si>
    <t>320 руб.(в т.ч. НДС)</t>
  </si>
  <si>
    <t>Прием на инкассо платежного требования, инкассового поручения (за каждое требование/поручение):</t>
  </si>
  <si>
    <t>12.8.</t>
  </si>
  <si>
    <t>Осуществление расчетов платежными поручениями по счетам юридических лиц и индивидуальных предпринимателей, а также по счетам физических лиц, занимающихся в установленном законодательством РФ порядке частной практикой</t>
  </si>
  <si>
    <t>6.2.</t>
  </si>
  <si>
    <t xml:space="preserve">С момента оказания услуг и не позднее последнего рабочего дня расчетного месяца/ дня закрытия банковского счета. Плата взимается с клиента, не зависит от количества счетов, подключенных к системе iBank2 </t>
  </si>
  <si>
    <t>- на прочие цели (включая кассовые символа 46, 53, 58) за календарный месяц:</t>
  </si>
  <si>
    <t>- на заработную плату и выплаты социального характера (кассовый символ 40), стипендии (кассовый символ 41), на расходы, не относящиеся к фонду заработной платы и выплатам социального характера (дивидендов) (кассовый символ 42 или 60) , пенсий, пособий и страховых возмещений (кассовый символ 50)</t>
  </si>
  <si>
    <t>0,15 % от суммы аккредитива, минимум 2000 руб.                                                  максимум 25000 руб.</t>
  </si>
  <si>
    <t>0,15 % от суммы документов, минимум 2 000 руб.,                                                  максимум 25 000руб.</t>
  </si>
  <si>
    <t>0,15% от суммы аккредитива или суммы увеличения,                                               минимум 100 USD,                                        максимум 3 000 USD</t>
  </si>
  <si>
    <t>Прием и пересчет наличных денежных средств, доставленных Клиентом и службой инкассации в монете</t>
  </si>
  <si>
    <t>Единовременная плата за подключение Клиента к системе iBank2</t>
  </si>
  <si>
    <t>Аннулирование и возврат переводов (по просьбе Клиента)</t>
  </si>
  <si>
    <t>* при одновременном выполнении следующих условий: 
- предварительного резервирования Клиентом счета online на официальном сайте Банка;                                                                                                                                                                                                                                                - предоставления Клиентом полного комплекта электронных копий документов необходимых для открытия счета в валюте РФ;                                                                                                                                                        - регистрации Клиента на территории Владимирской области.</t>
  </si>
  <si>
    <t xml:space="preserve">Уточнение реквизитов платежа в иностранной валюте, недостаточных для зачисления средств на счет Клиента без учета комиссий других банков </t>
  </si>
  <si>
    <t>в другие кредитные организации выплат по заработной плате</t>
  </si>
  <si>
    <t>Постановка экспортного/импортного контракта, кредитного договора на учет/внесение изменений в раздел I ведомости банковского контроля (в день обращения, в день  осуществления валютной операции)</t>
  </si>
  <si>
    <t>Оформление платежных и иных документов валютного контроля по просьбе Клиента (за комплект документов)</t>
  </si>
  <si>
    <t>Срочное оформление справок о подтверждающих документах валютного контроля по просьбе Клиента (за один документ)</t>
  </si>
  <si>
    <t>Срочная постановка контракта (кредитного договора) на учет/внесение изменений в раздел I ведомости банковского контроля (в день обращения, в день  осуществления валютной операции)</t>
  </si>
  <si>
    <t>Срочное снятие контракта (кредитного договора) с учета при переводе контракта на учет в иную кредитную организацию</t>
  </si>
  <si>
    <t>Заверение копий документов валютного контроля, предоставление дубликата документов валютного контроля, ведомости банковского контроля по запросам Клиента (за один документ)</t>
  </si>
  <si>
    <t>Снятие контракта (кредитного договора) с учета при переводе контракта на учет в другую кредитную организацию</t>
  </si>
  <si>
    <t>ПЕРЕЧЕНЬ УСЛУГ/ВИД ОПЕРАЦИЙ</t>
  </si>
  <si>
    <t>ЦИФРОВОЙ</t>
  </si>
  <si>
    <t>переход с одного Пакета услуг на другой Пакет услуг</t>
  </si>
  <si>
    <t>490 руб.</t>
  </si>
  <si>
    <t>Осуществление расчетов по системе iBank2</t>
  </si>
  <si>
    <t>Услуга не предоставляется</t>
  </si>
  <si>
    <t>29 руб.</t>
  </si>
  <si>
    <t>49 руб.</t>
  </si>
  <si>
    <t>• принятые на бумажном носителе (за один платежный документ)</t>
  </si>
  <si>
    <t>• до 50 000,00 руб. - бесплатно</t>
  </si>
  <si>
    <t>• до 100 000,00 руб. -бесплатно</t>
  </si>
  <si>
    <t>Прием и перерасчет наличных денежных средств, доставленных в Банк Клиентом, в том числе прием и зачисление наличных денег сданных Клиентом с использованием автоматизированных депозитных машин:</t>
  </si>
  <si>
    <t>0,2 %, минимум 150 руб.</t>
  </si>
  <si>
    <t>0,2 % , минимум 150 руб.</t>
  </si>
  <si>
    <t>- на прочие цели (включая кассовые символа 46, 53, 58):</t>
  </si>
  <si>
    <t>1,0 %, миниммум 150 руб.</t>
  </si>
  <si>
    <t>0,5 %, миниммум 150 руб.</t>
  </si>
  <si>
    <t>Подтверждение платежных документов с использованием одноразовых паролей по SMS</t>
  </si>
  <si>
    <t>99 руб. ( в т.ч. НДС)</t>
  </si>
  <si>
    <t>Предоставление ТМ-ключей для использования в работе с автоматизированной депозитной машиной</t>
  </si>
  <si>
    <t>3-й и последующие TM-ключи</t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</si>
  <si>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с использованием системы iBank2 (за один электронный документ)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</si>
  <si>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до 2 000 000,00 руб.</t>
    </r>
  </si>
  <si>
    <r>
      <t>•</t>
    </r>
    <r>
      <rPr>
        <b/>
        <sz val="9"/>
        <rFont val="Calibri"/>
        <family val="2"/>
        <charset val="204"/>
      </rPr>
      <t xml:space="preserve"> </t>
    </r>
    <r>
      <rPr>
        <sz val="9"/>
        <rFont val="Calibri"/>
        <family val="2"/>
        <charset val="204"/>
      </rPr>
      <t xml:space="preserve">от </t>
    </r>
    <r>
      <rPr>
        <sz val="10"/>
        <rFont val="Calibri"/>
        <family val="2"/>
        <charset val="204"/>
      </rPr>
      <t>2 000 000,01 руб.</t>
    </r>
  </si>
  <si>
    <t>3. Подключение и обслуживание банковского счета Клиента на условиях, предусмотренных Пакетом услуг , осуществляется для:</t>
  </si>
  <si>
    <t>ДЕЙСТВУЮЩИЙ ТАРИФ</t>
  </si>
  <si>
    <t>ПЕРЕЧЕНЬ УСЛУГ/ОПЕРАЦИЙ</t>
  </si>
  <si>
    <t>** плата за перечисление выплат социального характера, пособий социальной поддержки ( в т.ч. пособия по временной нетрудоспособности, по беременности и родам, при рождении ребенка, по уходу за ребенком), алиментов, страховых платежей и возмещений, выплат на основании решений судебных органов не взимается.</t>
  </si>
  <si>
    <t>2. В отношении услуг, не включенных в состав Пакета услуг, применяются действующие тарифы, указанные в соответствующих разделах Тарифов комиссионного вознаграждения за совершение банковских операций АО "ВЛАДБИЗНЕСБАНК"</t>
  </si>
  <si>
    <t>12.10.</t>
  </si>
  <si>
    <r>
      <t>в другие кредитные организации,</t>
    </r>
    <r>
      <rPr>
        <sz val="10"/>
        <rFont val="Calibri"/>
        <family val="2"/>
        <charset val="204"/>
      </rPr>
      <t xml:space="preserve"> кроме выплат по заработной плате и выплат социального характера:</t>
    </r>
  </si>
  <si>
    <t>Изготовление и заверение копий документов (Устава, документа(ов) изготовленного(ых) Клиентом/Банком), удостоверение подписей в карточке образцов подписей и оттиска печати (одна подпись) при открытии первого счета  и подключения Пакета услуг юридическим лицом или индивидуальным предпринимателем, а также физическим лицом, занимающимся в установленном законодательством РФ порядке частной практикой</t>
  </si>
  <si>
    <t xml:space="preserve">С момента оказания услуг и не позднее последнего рабочего дня расчетного месяца/ дня закрытия банковского счета. При отсутствии движения по счету или при наличии оборотов по счету в размере не более месячного тарифа за ведение счета, плата не взимается; операции по списанию платежей за расчетно-кассовое обслуживание в доход банка оборотами по расчетному счету не считаются. В случае принудительного взыскания налоговыми и судебными органами и невозможности взимания комиссии (недостаточность денежных средств, наличие ареста) – плата за ведение счета не взимается. </t>
  </si>
  <si>
    <t>Изменение Пакета услуг:</t>
  </si>
  <si>
    <t>Открытие банковского счета юридическими лицами, индивидуальными предпринимателями и физическими лицами, занимающимися в установленном законодательством РФ порядке частной практикой, в валюте РФ</t>
  </si>
  <si>
    <r>
      <t>Перечисление со счета юридического лица или индивидуального предпринимателя, а также физического лица, занимающегося в установленном законодательством РФ порядке частной практикой денежных средств для зачисления на счета физических лиц**</t>
    </r>
    <r>
      <rPr>
        <sz val="10"/>
        <rFont val="Calibri"/>
        <family val="2"/>
        <charset val="204"/>
      </rPr>
      <t>:</t>
    </r>
  </si>
  <si>
    <t xml:space="preserve">В день подключения Пакета услуг </t>
  </si>
  <si>
    <t>Ведение бизнес-счетов юридических лиц и индивидуальных предпринимателей в валюте РФ (за месяц)</t>
  </si>
  <si>
    <t xml:space="preserve">Годовое обслуживание Карты  (за каждую Карту)*
</t>
  </si>
  <si>
    <t>В день приема Банком заявления на перевыпуск Карты</t>
  </si>
  <si>
    <t>Выдача наличных денежных средств (рублей или иностранной валюты) с бизнес -счета с использованием Карт**</t>
  </si>
  <si>
    <t>•  в банкоматах АО "ВЛАДБИЗНЕСБАНК"</t>
  </si>
  <si>
    <t>•  в банкоматах сторонних банков (без учета комиссии стороннего банка)</t>
  </si>
  <si>
    <t>Открытие бизнес-счета юридическими лицами, индивидуальными предпринимателями в валюте РФ</t>
  </si>
  <si>
    <t>• суточный лимит</t>
  </si>
  <si>
    <t>100 000 руб.</t>
  </si>
  <si>
    <t>• месячный лимит (календарный)</t>
  </si>
  <si>
    <t xml:space="preserve">Перевыпуск Карты в связи с:
- утратой/повреждением Карты,
- изменением фамилии и/или имени Держателя Карты,
-  компрометацией Карты и/или несанкционированным доступом к Карте, произошедшим по вине Клиента/Держателя Карты
</t>
  </si>
  <si>
    <t>60 руб.</t>
  </si>
  <si>
    <t xml:space="preserve">Услуга SMS-информирования (сообщения, на получение которых Клиентом было дано согласие в Заявлении на выпуск и получение Корпоративной банковской карты):
- финансовые, авторизационные сообщения;
-сообщения, содержащие коды и пароли для подтверждения операций с использованием Карты/ её реквизитов.
</t>
  </si>
  <si>
    <t>Смена ПИН-кода в банкоматах Банка</t>
  </si>
  <si>
    <t>-  в банкоматах Банка</t>
  </si>
  <si>
    <t>Предоставление документов, подтверждающих успешное совершение операции в торгово-сервисной сети</t>
  </si>
  <si>
    <t>Получение выписок (история 5 последних операций за последние две недели по Карте)</t>
  </si>
  <si>
    <t>15 руб.</t>
  </si>
  <si>
    <t xml:space="preserve">- в банкоматах иных банков </t>
  </si>
  <si>
    <t>- в банкоматах иных банков (внутри процессинговой сети)</t>
  </si>
  <si>
    <t>Перевод средств с бизнес-счета на расчетный счет Клиента, открытый в:</t>
  </si>
  <si>
    <t>см. раздел БЕЗНАЛИЧНЫЕ ОПЕРАЦИИ ПО СЧЕТУ В ВАЛЮТЕ РФ</t>
  </si>
  <si>
    <t>Запросы контрагентам в связи с отказом от действительной транзакции, совершенной Держателем Карты</t>
  </si>
  <si>
    <t>• АО "ВЛАДБИЗНЕСБАНК"</t>
  </si>
  <si>
    <t>• стороннем банке</t>
  </si>
  <si>
    <t>599 руб.</t>
  </si>
  <si>
    <t>Максимальный расходный лимит выдачи наличных денежных средств по Карте в банкоматах/ПВН АО "ВЛАДБИЗНЕСБАНК" и банкоматах/ПВН сторонних банков</t>
  </si>
  <si>
    <t>Прием наличных денежных средств Клиента в валюте Российской Федерации для дальнейшего зачисления их на бизнес-счет в:</t>
  </si>
  <si>
    <t>•  в пунктах выдачи наличных сторонних банков (без учета комиссии стороннего банка)</t>
  </si>
  <si>
    <r>
      <t xml:space="preserve">* </t>
    </r>
    <r>
      <rPr>
        <b/>
        <sz val="10"/>
        <rFont val="Calibri"/>
        <family val="2"/>
        <charset val="204"/>
      </rPr>
      <t>В рамках данной услуги осуществляется</t>
    </r>
    <r>
      <rPr>
        <sz val="10"/>
        <rFont val="Calibri"/>
        <family val="2"/>
        <charset val="204"/>
      </rPr>
      <t xml:space="preserve">:
- зачисление средств на бизнес-счет,
- проведение безналичных расчетов по оплате товаров и услуг; 
- приостановка/блокировка/разблокировка/прекращение действия корпоративных банковских карт, 
- перевыпуск карт в связи с окончанием срока действия. 
</t>
    </r>
  </si>
  <si>
    <t>1,0 % (минимум 100 руб.)</t>
  </si>
  <si>
    <t>1,5 % (минимум 300 руб.)</t>
  </si>
  <si>
    <t xml:space="preserve">• до 10 000,00 руб. </t>
  </si>
  <si>
    <t xml:space="preserve">• свыше 10 000,01 руб. </t>
  </si>
  <si>
    <t>Размен  банкнот  Банка России  на   монеты   Банка России/ размен  монет  Банка России  на  банкноты   Банка России (при наличии требуемой суммы и номинала банкнот/ монеты  Банка России)</t>
  </si>
  <si>
    <t>Размен банкнот и монеты Банка России (от суммы)</t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</si>
  <si>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1 000 000,01 руб. - 4,5%</t>
    </r>
  </si>
  <si>
    <t>1.2.6.</t>
  </si>
  <si>
    <t>1.2.7.</t>
  </si>
  <si>
    <t>1.9.1.</t>
  </si>
  <si>
    <t>1.9.2.</t>
  </si>
  <si>
    <t>2.1.1.</t>
  </si>
  <si>
    <t>2.1.2.</t>
  </si>
  <si>
    <t>2.1.3.</t>
  </si>
  <si>
    <t>2.4.1.</t>
  </si>
  <si>
    <t>2.4.2.</t>
  </si>
  <si>
    <t>2.4.3.</t>
  </si>
  <si>
    <t>2.4.4.</t>
  </si>
  <si>
    <t>3.1.4.</t>
  </si>
  <si>
    <t>5.6.</t>
  </si>
  <si>
    <t>5.7.</t>
  </si>
  <si>
    <t>5.8.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</si>
  <si>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</si>
  <si>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</si>
  <si>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</si>
  <si>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</si>
  <si>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</si>
  <si>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</si>
  <si>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</si>
  <si>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</si>
  <si>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7.3.</t>
  </si>
  <si>
    <t>8.4.</t>
  </si>
  <si>
    <t>8.5.</t>
  </si>
  <si>
    <t>8.6.</t>
  </si>
  <si>
    <t>7.4.</t>
  </si>
  <si>
    <t>7.5.</t>
  </si>
  <si>
    <t>Выдача кредитов</t>
  </si>
  <si>
    <t>1. Пакеты услуг предоставляются Клиенту, не имеющему задолженности перед АО "ВЛАДБИЗНЕСБАНК" по оплате комиссионного вознаграждения, на основании заявления Клиента. 
Подключение банковского счета возможно только к одному из действующих в АО "ВЛАДБИЗНЕСБАНК" на дату предоставления Пакету услуг.
Пакеты услуг по счетам, открытым по Договору специального банковского счета,не предоставляются.</t>
  </si>
  <si>
    <t>Выполнение функций агента валютного контроля по всем контрактам (договорам) с нерезидентами (от суммы валютной операции), за исключением неторговых операций</t>
  </si>
  <si>
    <t>10.5.1.</t>
  </si>
  <si>
    <t>10.5.2.</t>
  </si>
  <si>
    <t>10.6.1.</t>
  </si>
  <si>
    <t>10.6.2.</t>
  </si>
  <si>
    <t>10.7.</t>
  </si>
  <si>
    <t>10.7.1.</t>
  </si>
  <si>
    <t>10.7.2.</t>
  </si>
  <si>
    <t>Открытие банковского счета в валюте РФ/иностранной валюте</t>
  </si>
  <si>
    <t>без подключения к Системе iBank2</t>
  </si>
  <si>
    <t>при осуществлении расчетов по системе iBank2</t>
  </si>
  <si>
    <t>Выдача справок о наличии средств на счетах, а также других документов по ведению счетов (одна справка), выяснение (розыск) денежных средств по счетам клиентов, направление запросов о переводе денежных средств и изменение условий денежного перевода по просьбе Клиента по счетам (один платежный документ)</t>
  </si>
  <si>
    <t>Зачисление на счета Клиентов</t>
  </si>
  <si>
    <t>Осуществление расчетов платежными поручениями</t>
  </si>
  <si>
    <t>1. ОТКРЫТИЕ И ВЕДЕНИЕ БАНКОВСКИХ СЧЕТОВ</t>
  </si>
  <si>
    <t>2. БЕЗНАЛИЧНЫЕ ОПЕРАЦИИ ПО СЧЕТУ В ВАЛЮТЕ РФ</t>
  </si>
  <si>
    <t>3. КАССОВОЕ ОБСЛУЖИВАНИЕ В ВАЛЮТЕ РФ</t>
  </si>
  <si>
    <t>Прием, выдача, пересчет наличных денежных средств</t>
  </si>
  <si>
    <t xml:space="preserve">Перевод денежных средств в иные кредитные организации со счета Клиента на:    </t>
  </si>
  <si>
    <t>Прием и пересчет наличных денежных средств, доставленных службой инкассации (от суммы принятых средств) от Клиентов</t>
  </si>
  <si>
    <t>Выдача наличных денежных средств без предварительной заявки</t>
  </si>
  <si>
    <t>По курсу, установленному  Банком</t>
  </si>
  <si>
    <t>5. ИСПОЛНЕНИЕ ФУНКЦИЙ АГЕНТА ВАЛЮТНОГО КОНТРОЛЯ ПО КОНТРАКТАМ (ДОГОВОРАМ) С НЕРЕЗИДЕНТАМИ</t>
  </si>
  <si>
    <t>6. ДОКУМЕНТАРНЫЕ ОПЕРАЦИИ</t>
  </si>
  <si>
    <t>8. УСЛУГИ ПО КРЕДИТОВАНИЮ</t>
  </si>
  <si>
    <t xml:space="preserve">Перевод денежных средств внутри АО "ВЛАДБИЗНЕСБАНК" со счета Клиента на:    </t>
  </si>
  <si>
    <t>Снятие копий (дубликатов платежных документов) по запросам Клиентов, выдача дубликатов выписок по счетам, предоставление расширенной выписки по счету</t>
  </si>
  <si>
    <t>Плата за предоставление доступа к мобильному приложению «Владбизнесбанк B2B»</t>
  </si>
  <si>
    <t>• в информационном режиме</t>
  </si>
  <si>
    <t>• в полнофункциональном режиме</t>
  </si>
  <si>
    <r>
      <t>•</t>
    </r>
    <r>
      <rPr>
        <sz val="9"/>
        <rFont val="Calibri"/>
        <family val="2"/>
        <charset val="204"/>
      </rPr>
      <t xml:space="preserve"> в случае нахождения офиса/местонахождения Клиента на территории г.Владимира, г. Мурома, г. Радужный Владимирской области  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</si>
  <si>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с использованием системы срочных платежей (БЭСП) (за один срочный платеж)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</si>
  <si>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принятые на бумажном носителе от государственных и негосударственных некоммерческих организаций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</si>
  <si>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принятые на бумажном носителе от государственных и негосударственных коммерческих организаций и индивидуальных предпринимателей, а также физических лиц, занимающихся в установленном законодательством РФ порядке частной практикой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</si>
  <si>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300 000,01 руб. до 1 000 000,00 руб.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</si>
  <si>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25 000,01 руб</t>
    </r>
    <r>
      <rPr>
        <b/>
        <sz val="10"/>
        <rFont val="Calibri"/>
        <family val="2"/>
        <charset val="204"/>
      </rPr>
      <t>.</t>
    </r>
    <r>
      <rPr>
        <sz val="10"/>
        <rFont val="Calibri"/>
        <family val="2"/>
        <charset val="204"/>
      </rPr>
      <t xml:space="preserve"> до 100 000,00 руб.</t>
    </r>
  </si>
  <si>
    <r>
      <t xml:space="preserve">• </t>
    </r>
    <r>
      <rPr>
        <sz val="10"/>
        <rFont val="Calibri"/>
        <family val="2"/>
        <charset val="204"/>
      </rPr>
      <t>от 100 000,01 руб.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</si>
  <si>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действующей карточки с образцами подписей и оттиска печати клиента</t>
    </r>
  </si>
  <si>
    <t>700 руб.</t>
  </si>
  <si>
    <t>400 руб.</t>
  </si>
  <si>
    <t>9. ПРОЧИЕ УСЛУГИ</t>
  </si>
  <si>
    <t>9.8.</t>
  </si>
  <si>
    <t>ПАКЕТЫ УСЛУГ</t>
  </si>
  <si>
    <t>10.4.1.</t>
  </si>
  <si>
    <t>10.4.2.</t>
  </si>
  <si>
    <t>10.5.3.</t>
  </si>
  <si>
    <t>10.6.3.</t>
  </si>
  <si>
    <t>10.6.4.</t>
  </si>
  <si>
    <t>10.8.</t>
  </si>
  <si>
    <t>10.9.</t>
  </si>
  <si>
    <t>12. ВЫПУСК И ОБСЛУЖИВАНИЕ КОРПОРАТИВНЫХ БАНКОВСКИХ КАРТ "МИР БИЗНЕС"(дебетовая)</t>
  </si>
  <si>
    <t>12.12.</t>
  </si>
  <si>
    <t>12.13.</t>
  </si>
  <si>
    <t>12.14.</t>
  </si>
  <si>
    <t>12.11.</t>
  </si>
  <si>
    <t>до 2 штук включительно</t>
  </si>
  <si>
    <t>Составление платежного документа по переводу средств со счета Клиента (один документ)</t>
  </si>
  <si>
    <t>Удостоверение подписей в карточке образцов подписей и оттиска печати (одна подпись) при открытии счета, в том числе при замене карточки образцов подписей и оттиска печати</t>
  </si>
  <si>
    <t>• до 150 000,00 руб. вкл.</t>
  </si>
  <si>
    <t xml:space="preserve"> - со счета индивидуального предпринимателя или физического лица, занимающегося в установленном законодательством РФ порядке частной практикой</t>
  </si>
  <si>
    <t xml:space="preserve"> - со счета юридического лица</t>
  </si>
  <si>
    <r>
      <t xml:space="preserve">• </t>
    </r>
    <r>
      <rPr>
        <sz val="10"/>
        <rFont val="Calibri"/>
        <family val="2"/>
        <charset val="204"/>
      </rPr>
      <t>от 150 000,01 руб. до 300 000,00 руб. вкл.</t>
    </r>
  </si>
  <si>
    <r>
      <t xml:space="preserve">• от 1 000 000,01 руб. до 5 000 000,00 руб. </t>
    </r>
    <r>
      <rPr>
        <sz val="10"/>
        <rFont val="Calibri"/>
        <family val="2"/>
        <charset val="204"/>
      </rPr>
      <t>вкл.</t>
    </r>
  </si>
  <si>
    <t>Не позднее последнего рабочего дня расчетного месяца/ дня закрытия банковского счета</t>
  </si>
  <si>
    <t>В соответствии с Тарифами АО «ВЛАДБИЗНЕСБАНК» на предоставление банковских гарантий юридическим лицам и индивидуальным предпринимателям</t>
  </si>
  <si>
    <t>3 000 руб. (в т.ч. НДС)</t>
  </si>
  <si>
    <t>10 000 руб. (в т.ч. НДС)</t>
  </si>
  <si>
    <t>1 000 руб. (в т.ч. НДС)</t>
  </si>
  <si>
    <t xml:space="preserve">Изменение условий кредитной сделки по инициативе Клиента (за измененный документ): </t>
  </si>
  <si>
    <t>3 000 руб.</t>
  </si>
  <si>
    <t>в случае государственной регистрации ипотеки в ЕГРП:</t>
  </si>
  <si>
    <t>в случае отсутствия необходимости государственной регистрации ипотеки в ЕГРП</t>
  </si>
  <si>
    <t>С момента оказания услуг и не позднее последнего рабочего дня расчетного месяца/дня закрытия банковского счета.
Плата не взимается при выполнении в течение расчетного месяца одного из условий:
- отсутствие движения по счету;
- обороты по счету не превышают месячный тариф за ведение счета;
- по счету имеются только дебетовые обороты, связанные с принудительным взысканием средств налоговыми и судебными органами;
- наличие непрерывно действующего в течение всего расчетного месяца приостановления налоговых органов и/или акта судебных органов, приводящего к недостаточности свободных средств для списания платы.
Операции по уплате комиссий за услуги, предоставленные Банком, движением по счету не считаются</t>
  </si>
  <si>
    <t>1 000 000 руб.</t>
  </si>
  <si>
    <t>• пунктах выдачи наличных Банка</t>
  </si>
  <si>
    <t>• банкоматах с функцией приема наличных денежных средств / автоматизированных депозитных машинах Банка</t>
  </si>
  <si>
    <t>•  в пунктах выдачи наличных АО "ВЛАДБИЗНЕСБАНК"</t>
  </si>
  <si>
    <t>0,2%, мин. 75 руб.</t>
  </si>
  <si>
    <t>Прием наличных денежных средств не осуществляется</t>
  </si>
  <si>
    <t>1,0%, мин. 120 руб.</t>
  </si>
  <si>
    <t>1,5%, мин. 150 руб.</t>
  </si>
  <si>
    <t>2,0%, мин. 150 руб.</t>
  </si>
  <si>
    <t>12.9.1.</t>
  </si>
  <si>
    <t>12.9.2.</t>
  </si>
  <si>
    <t>350 руб. (в т.ч. НДС)</t>
  </si>
  <si>
    <t>• при поддержании неснижаемого остатка более 150 000 руб.</t>
  </si>
  <si>
    <t>• при поддержании неснижаемого остатка более 500 000 руб.</t>
  </si>
  <si>
    <t>50% от ключевой ставки, действующей в день выплаты процентов</t>
  </si>
  <si>
    <t>60% от ключевой ставки, действующей в день выплаты процентов</t>
  </si>
  <si>
    <t>Начисление процентов на среднедневной остаток по бизнес-счету при условии поддержания неснижаемого остатка (ежемесячно в последний рабочий день месяца за полный календарный месяц)*</t>
  </si>
  <si>
    <t>Ведение банковского счета в валюте РФ (за месяц)*:</t>
  </si>
  <si>
    <t>* Если среднедневной остаток по бизнес-счету превышает 1 000 000 руб., проценты начисляются на 1 000 000 руб. - на сумму превышения проценты не начисляются.</t>
  </si>
  <si>
    <t>* Плата за ведение счёта, кроме п. 1.2.7, за месяц не взимается при условии совершения Клиентом операций по оплате товаров и услуг с использованием Корпоративной карты на сумму 200 000 руб. и более за предыдущий месяц. В объёме не учитываются операции, приравненные к снятию наличных денежных средств, и операции, по которым были осуществлены возврат или отмена операции.</t>
  </si>
  <si>
    <t>юридических лиц и индивидуальных предпринимателей, а также физических лиц, занимающихся в установленном законодательством РФ порядке частной практикой*</t>
  </si>
  <si>
    <t>Бесплатно**</t>
  </si>
  <si>
    <t>Ведение банковского счета в иностранной валюте (в том числе связанного с ним транзитного счёта) (за месяц)</t>
  </si>
  <si>
    <t>С момента оказания услуг и не позднее последнего рабочего дня расчетного месяца/дня закрытия банковского счета.
Плата не взимается при выполнении в течение расчетного месяца одного из условий:
- отсутствие движения по счету, в том числе по связанному с ним транзитному счету;
- по счету имеются только дебетовые обороты, связанные с принудительным взысканием средств налоговыми и судебными органами;
- наличие непрерывно действующего в течение всего расчетного месяца приостановления налоговых органов и/или акта судебных органов, приводящего к недостаточности свободных средств для списания платы.
Операции по уплате комиссий за услуги, предоставленные Банком, движением по счету не считаются</t>
  </si>
  <si>
    <t>3600 руб. (в т.ч. НДС)</t>
  </si>
  <si>
    <t>150 руб.</t>
  </si>
  <si>
    <t>• до 500 000,00 руб.</t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</si>
  <si>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500 000,01 руб. до 2 000 000 руб.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</si>
  <si>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 2 000 000,01 руб.</t>
    </r>
  </si>
  <si>
    <t>Единовременная плата за подключение Клиента к системе iBank</t>
  </si>
  <si>
    <t xml:space="preserve">Повторное подключение Клиента к системе iBank  </t>
  </si>
  <si>
    <t>Предоставление электронного ключа USB – токена «iBank Key»</t>
  </si>
  <si>
    <t>7. УСЛУГИ, СВЯЗАННЫЕ С УСТАНОВКОЙ И ЭКСПЛУАТАЦИЕЙ СИСТЕМЫ ДИСТАНЦИОННОГО БАНКОВСКОГО ОБСЛУЖИВАНИЯ iBank</t>
  </si>
  <si>
    <t>За каждую карту отдельно. Услуга отключается, если в течение 2 (двух) календарных месяцев подряд Клиентом не уплачивалась комиссия за услугу.
 Услуга подключается вновь после полного погашения задолженности.</t>
  </si>
  <si>
    <t>9.6.1.</t>
  </si>
  <si>
    <t>9.6.2.</t>
  </si>
  <si>
    <t>9.7.1.</t>
  </si>
  <si>
    <t>9.7.2.</t>
  </si>
  <si>
    <t>9.8.1.</t>
  </si>
  <si>
    <t>9.8.2.</t>
  </si>
  <si>
    <t>В течение 10 рабочих дней после оказания услуги</t>
  </si>
  <si>
    <t>при наличии дополнительного соглашения (стороннего Банка) к договору банковского счета о списании денежных средств (взимается единовременно за каждое соглашение)</t>
  </si>
  <si>
    <t xml:space="preserve">Налоговые платежи и взносы в бюджетную систему РФ </t>
  </si>
  <si>
    <t>Исполнение внешних платежей  в операционное время:</t>
  </si>
  <si>
    <t>Расшифровка налоговых платежей и взносов в бюджетную систему РФ:                                                                                                                                                                                                                                                                                                 •  Налоги на прибыль, доходы
•  Страховые взносы на обязательное социальное страхование
• Налоги на товары (работы, услуги), реализуемые на территории Российской Федерации
• Налоги на товары, ввозимые на территорию Российской Федерации
• Налоги на совокупный доход
• Налоги на имущество
• Налоги, сборы и регулярные платежи за пользование природными ресурсами
• Государственная пошлина
• Задолженность и перерасчеты по отмененным налогам, сборам и иным обязательным платежам                                                                                                                                                                                                                                                                                                                                                                                                                                                                                                                                                                                                                                                                                                              • Штрафы, санкции, возмещение ущерба</t>
  </si>
  <si>
    <t>Размен банкнот Банка России на банкноты Банка России другого номинала:</t>
  </si>
  <si>
    <t>• при наличии соответствующего договора</t>
  </si>
  <si>
    <t>• при отсутствии соответствующего договора</t>
  </si>
  <si>
    <t>Согласно условиям договора</t>
  </si>
  <si>
    <t>** выплаты социального характера, пособия социальной поддержки ( в т.ч. пособия по временной нетрудоспособности, по беременности и родам, при рождении ребенка, по уходу за ребенком), алименты, страховые платежи и возмещения, выплаты на основании решений судебных органов</t>
  </si>
  <si>
    <t>2.5.</t>
  </si>
  <si>
    <t>перечисление кредитных средств на приобретение основных средств у продавца - физического лица</t>
  </si>
  <si>
    <t>перечисление выплат по заработной плате:</t>
  </si>
  <si>
    <t>перечисление иных выплат:</t>
  </si>
  <si>
    <t>2.5.1.</t>
  </si>
  <si>
    <t>2.5.2.</t>
  </si>
  <si>
    <t>2.5.3.</t>
  </si>
  <si>
    <t>2.5.4.</t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</si>
  <si>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300 000,01 руб. до 1 000 000,00 руб.</t>
    </r>
  </si>
  <si>
    <r>
      <t>•</t>
    </r>
    <r>
      <rPr>
        <sz val="10"/>
        <rFont val="Calibri"/>
        <family val="2"/>
        <charset val="204"/>
      </rPr>
      <t xml:space="preserve"> от 300 000,01 руб. до 1 000 000,00 руб. вкл.</t>
    </r>
  </si>
  <si>
    <t>Перечисление со счета денежных средств для зачисления на счета физических лиц, открытые в АО "ВЛАДБИЗНЕСБАНК"</t>
  </si>
  <si>
    <t>Перечисление со счета денежных средств для зачисления на счета физических лиц, открытые в других кредитных организациях</t>
  </si>
  <si>
    <t>Оказание услуг по электронной регистрации сделок</t>
  </si>
  <si>
    <r>
      <t>Услуга по электронной регистрации сделки:</t>
    </r>
    <r>
      <rPr>
        <vertAlign val="superscript"/>
        <sz val="10"/>
        <rFont val="Calibri"/>
        <family val="2"/>
        <charset val="204"/>
        <scheme val="minor"/>
      </rPr>
      <t>3</t>
    </r>
  </si>
  <si>
    <t>г. Москва, Московская область</t>
  </si>
  <si>
    <t>В момент оказания услуги,
но не позднее следующего рабочего дня</t>
  </si>
  <si>
    <t>Остальные регионы</t>
  </si>
  <si>
    <t>Услуга по электронному взаимодействию при погашении регистрационной записи об ипотеке:</t>
  </si>
  <si>
    <t>9.9.</t>
  </si>
  <si>
    <t>9.9.1.</t>
  </si>
  <si>
    <t>9.9.2.</t>
  </si>
  <si>
    <r>
      <rPr>
        <vertAlign val="superscript"/>
        <sz val="10"/>
        <rFont val="Calibri"/>
        <family val="2"/>
        <charset val="204"/>
        <scheme val="minor"/>
      </rPr>
      <t>1</t>
    </r>
    <r>
      <rPr>
        <sz val="10"/>
        <rFont val="Calibri"/>
        <family val="2"/>
        <charset val="204"/>
        <scheme val="minor"/>
      </rPr>
      <t xml:space="preserve"> Ведение банковского счета в валюте Российской Федерации (за месяц) при осуществлении расчетов по системе  iBank2 (п.п. 1.2.2, 1.2.4.) для Клиентов, находящихся на обслуживании в Дополнительном офисе Банка в г.Радужный, составляет 200 руб.</t>
    </r>
  </si>
  <si>
    <r>
      <rPr>
        <vertAlign val="superscript"/>
        <sz val="10"/>
        <rFont val="Calibri"/>
        <family val="2"/>
        <charset val="204"/>
        <scheme val="minor"/>
      </rPr>
      <t>2</t>
    </r>
    <r>
      <rPr>
        <sz val="10"/>
        <rFont val="Calibri"/>
        <family val="2"/>
        <charset val="204"/>
        <scheme val="minor"/>
      </rPr>
      <t xml:space="preserve"> Оплата услуг за проведение операций, в т.ч. по выполнению функций агента валютного контроля (п.4, п.5, п.6) может осуществляться в иностранной валюте или в рублях РФ по курсу Банка России на день оказания услуг/получения выписки по корреспондентскому счету прочих банков.</t>
    </r>
  </si>
  <si>
    <t>15 000 руб. (в т.ч. НДС)</t>
  </si>
  <si>
    <t>2 000 руб. (в т.ч. НДС)</t>
  </si>
  <si>
    <t>Примечания:</t>
  </si>
  <si>
    <t>Комиссия взимается не позднее рабочего дня, следующего за днем поступления в Банк сертификата ключа проверки электронной подписи сотрудника клиента в системе iBank АО ВЛАДБИЗНЕСБАНК</t>
  </si>
  <si>
    <t>2500 рублей за сертификат</t>
  </si>
  <si>
    <t xml:space="preserve">Активация второго и последующих сертификатов ключей проверки электронной подписи для сотрудников Клиента, включенных в  КОПОП* </t>
  </si>
  <si>
    <t xml:space="preserve">Замена  сертификата  сотрудника 
(при блокировке ранее действующего ключа)   
</t>
  </si>
  <si>
    <t>7.6.</t>
  </si>
  <si>
    <t>7.7.</t>
  </si>
  <si>
    <t xml:space="preserve">Замена  сертификата  сотрудника 
(при блокировке ранее действующего ключа)   </t>
  </si>
  <si>
    <t>10.10.</t>
  </si>
  <si>
    <t>10.11.</t>
  </si>
  <si>
    <t>* Тариф не применяется в отношении мобильного приложения "Владбизнесбанк B2B". Комиссия за активацию сертификатов ключей проверки электронной подписи для сотрудников Клиента взимается в случае если у сотрудника Клиента в наличии минимум один активный ключ.</t>
  </si>
  <si>
    <t>2500 руб.</t>
  </si>
  <si>
    <t>С момента оказания услуг и не позднее последнего рабочего дня расчетного месяца/дня закрытия банковского счета</t>
  </si>
  <si>
    <t>1.1.1</t>
  </si>
  <si>
    <t>1.1.2</t>
  </si>
  <si>
    <t xml:space="preserve">С момента оказания услуг и не позднее последнего рабочего дня расчетного месяца/ дня закрытия банковского счета. При отсутствии движения по счету или при наличии оборотов по счету в размере не более месячного тарифа за ведение счета, плата не взимается; операции по списанию платежей за расчетно-кассовое обслуживание в доход банка оборотами по расчетному счету не считаются. </t>
  </si>
  <si>
    <t xml:space="preserve">организаций,  в отношении которых введена процедура банкротства  (конкурсное производство) </t>
  </si>
  <si>
    <t>1.1.3</t>
  </si>
  <si>
    <t>1.1.3.1</t>
  </si>
  <si>
    <t>1.1.3.2</t>
  </si>
  <si>
    <t>1.1.3.3</t>
  </si>
  <si>
    <t>• для удовлетворения требований кредиторов, включенных в реестр требований кредиторов</t>
  </si>
  <si>
    <t>• задатки от участников торгов при процедурах банкротства</t>
  </si>
  <si>
    <t>• реализации залогового имущества</t>
  </si>
  <si>
    <t xml:space="preserve">Открытие специального (основного) счета - при процедурах банкротства  (конкурсное производство) </t>
  </si>
  <si>
    <t>Открытие специального счета  (конкурсное производство):</t>
  </si>
  <si>
    <r>
      <t>•</t>
    </r>
    <r>
      <rPr>
        <sz val="9"/>
        <rFont val="Calibri"/>
        <family val="2"/>
        <charset val="204"/>
      </rPr>
      <t xml:space="preserve"> при передаче в залог </t>
    </r>
    <r>
      <rPr>
        <sz val="10"/>
        <rFont val="Calibri"/>
        <family val="2"/>
        <charset val="204"/>
      </rPr>
      <t>объектов жилой недвижимости, земельных участков под объектами жилой недвижимости, гаражей</t>
    </r>
  </si>
  <si>
    <r>
      <t>•</t>
    </r>
    <r>
      <rPr>
        <sz val="9"/>
        <rFont val="Calibri"/>
        <family val="2"/>
        <charset val="204"/>
      </rPr>
      <t xml:space="preserve"> при передаче в залог </t>
    </r>
    <r>
      <rPr>
        <sz val="10"/>
        <rFont val="Calibri"/>
        <family val="2"/>
        <charset val="204"/>
      </rPr>
      <t>объектов нежилой недвижимости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</si>
  <si>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 xml:space="preserve">с внесением изменений в кредитный договор </t>
    </r>
  </si>
  <si>
    <r>
      <t>•</t>
    </r>
    <r>
      <rPr>
        <sz val="9"/>
        <rFont val="Calibri"/>
        <family val="2"/>
        <charset val="204"/>
      </rPr>
      <t xml:space="preserve"> с </t>
    </r>
    <r>
      <rPr>
        <sz val="10"/>
        <rFont val="Calibri"/>
        <family val="2"/>
        <charset val="204"/>
      </rPr>
      <t>внесением изменений в существующий договор ипотеки, залога, поручительства</t>
    </r>
  </si>
  <si>
    <t xml:space="preserve">10. ПАКЕТЫ УСЛУГ, ПРЕДОСТАВЛЯЕМЫЕ АО "ВЛАДБИЗНЕСБАНК" КЛИЕНТАМ - ЮРИДИЧЕСКИМ ЛИЦАМ, ИНДИВИДУАЛЬНЫМ ПРЕДПРИНИМАТЕЛЯМ,
А ТАКЖЕ ФИЗИЧЕСКИМ ЛИЦАМ, ЗАНИМАЮЩИМСЯ В УСТАНОВЛЕННОМ ЗАКОНОДАТЕЛЬСТВОМ РФ ПОРЯДКЕ ЧАСТНОЙ ПРАКТИКОЙ
</t>
  </si>
  <si>
    <t xml:space="preserve">11. ПАКЕТ УСЛУГ "ЦИФРОВОЙ+", ПРЕДОСТАВЛЯЕМЫЕ ДОПОЛНИТЕЛЬНЫМ ОФИСОМ в г. МУРОМ АО "ВЛАДБИЗНЕСБАНК"
 КЛИЕНТАМ - ЮРИДИЧЕСКИМ ЛИЦАМ, ИНДИВИДУАЛЬНЫМ ПРЕДПРИНИМАТЕЛЯМ, А ТАКЖЕ ФИЗИЧЕСКИМ ЛИЦАМ, ЗАНИМАЮЩИМСЯ В УСТАНОВЛЕННОМ ЗАКОНОДАТЕЛЬСТВОМ РФ ПОРЯДКЕ ЧАСТНОЙ ПРАКТИКОЙ
</t>
  </si>
  <si>
    <t>ЦИФРОВОЙ +</t>
  </si>
  <si>
    <t>Бесплатно*</t>
  </si>
  <si>
    <t>* Тариф действует по 31.12.2022 г.  По окончании действия тарифа «Цифровой +» без взимания платы за смену тарифа Клиент переводится на тариф «Цифровой».</t>
  </si>
  <si>
    <t>19 руб.</t>
  </si>
  <si>
    <t>• до 100 000,00 руб</t>
  </si>
  <si>
    <t>• от  2 000 000,01 руб.</t>
  </si>
  <si>
    <t>• от  100 000,01 руб.  до 2 000 000,00 руб</t>
  </si>
  <si>
    <t>0,1 %, минимум 150 руб.</t>
  </si>
  <si>
    <t xml:space="preserve">В момент оказания услуг, </t>
  </si>
  <si>
    <t>• до 100 000,00 руб.</t>
  </si>
  <si>
    <t>от  3 000 000,01 руб.</t>
  </si>
  <si>
    <t>1,5%,минимум 150 руб.</t>
  </si>
  <si>
    <t xml:space="preserve"> от  100 000,01 руб. до 3 000 000,00 руб.</t>
  </si>
  <si>
    <t>Примечания.</t>
  </si>
  <si>
    <t>Примечания</t>
  </si>
  <si>
    <t xml:space="preserve">1. Тариф "Цифровой+" предоставляются новому Клиенту, предпиятиям-членам Муромского районного отделения “ОПОРЫ РОССИИ”. Информацию о членстве в ОПОРЕ РОССИИ размещенна на официальном сайте: https://opora-vladimir.ru/members.
</t>
  </si>
  <si>
    <t>2. Тариф действует по 31.12.2022 г.  По окончании действия тарифа «Цифровой +» без взимания платы за смену тарифа Клиент переводится на тариф «Цифровой».</t>
  </si>
  <si>
    <t>3. В отношении услуг, не включенных в состав Пакета услуг, применяются действующие тарифы, указанные в соответствующих разделах Тарифов комиссионного вознаграждения за совершение банковских операций АО "ВЛАДБИЗНЕСБАНК"</t>
  </si>
  <si>
    <t>4.  Услуга перехода с действующих тарифных планов  на Пакет услуг "Цифровой+" не предоставляется.</t>
  </si>
  <si>
    <t>** плата за перечисление выплат социального характера, пособий социальной поддержки (в т.ч. пособия по временной нетрудоспособности, по беременности и родам, при рождении ребенка, по уходу за ребенком), алиментов, страховых платежей и возмещений, выплат на основании решений судебных органов не взимается.</t>
  </si>
  <si>
    <t>5.1.2</t>
  </si>
  <si>
    <t xml:space="preserve">Выполнение функций агента валютного контроля по переводам, поступившим  от физических лиц - нерезидентов через кассу АО "ВЛАДБИЗНЕСБАНК" без открытия банковского счета </t>
  </si>
  <si>
    <t>Не взимается</t>
  </si>
  <si>
    <t>5.1.1.</t>
  </si>
  <si>
    <t>11.1.</t>
  </si>
  <si>
    <t>11.2.</t>
  </si>
  <si>
    <t>11.3.</t>
  </si>
  <si>
    <t>11.4.</t>
  </si>
  <si>
    <t>11.4.1.</t>
  </si>
  <si>
    <t>11.4.2.</t>
  </si>
  <si>
    <t>11.5.</t>
  </si>
  <si>
    <t>11.5.1.</t>
  </si>
  <si>
    <t>11.5.2.</t>
  </si>
  <si>
    <t>11.5.3.</t>
  </si>
  <si>
    <t>11.6.</t>
  </si>
  <si>
    <t>11.6.1.</t>
  </si>
  <si>
    <t>11.6.2.</t>
  </si>
  <si>
    <t>11.6.3.</t>
  </si>
  <si>
    <t>11.6.4.</t>
  </si>
  <si>
    <t>11.7.</t>
  </si>
  <si>
    <t>11.7.1.</t>
  </si>
  <si>
    <t>11.7.2.</t>
  </si>
  <si>
    <t>11.8.</t>
  </si>
  <si>
    <t>11.9.</t>
  </si>
  <si>
    <t>11.10.</t>
  </si>
  <si>
    <t>11.11.</t>
  </si>
  <si>
    <t>Регистрация второго и каждого последующего объекта недвижимости в рамках одной сделки</t>
  </si>
  <si>
    <r>
      <rPr>
        <vertAlign val="superscript"/>
        <sz val="11"/>
        <rFont val="Calibri"/>
        <family val="2"/>
        <charset val="204"/>
        <scheme val="minor"/>
      </rPr>
      <t xml:space="preserve">3 </t>
    </r>
    <r>
      <rPr>
        <sz val="10"/>
        <rFont val="Calibri"/>
        <family val="2"/>
        <charset val="204"/>
        <scheme val="minor"/>
      </rPr>
      <t>Услуга включает:
- формирование и отправку документов в Управление Федеральной службы государственной регистрации, кадастра и картографии (Росреестр) - 1 объект недвижимости (второй и каждый последующий объекты в рамках одной сделки оплачиваются дополнительно);
- выпуск неограниченного числа усиленной квалифицированной электронной подписи.
Размер тарифа за предоставление услуги определяется по месту нахождения объекта недвижимости.</t>
    </r>
    <r>
      <rPr>
        <sz val="11"/>
        <rFont val="Calibri"/>
        <family val="2"/>
        <charset val="204"/>
        <scheme val="minor"/>
      </rPr>
      <t xml:space="preserve">
</t>
    </r>
    <r>
      <rPr>
        <sz val="10"/>
        <rFont val="Calibri"/>
        <family val="2"/>
        <charset val="204"/>
        <scheme val="minor"/>
      </rPr>
      <t>Оплата государственной пошлины по совершаемой сделке осуществляется непосредственно юридическим лицом.</t>
    </r>
  </si>
  <si>
    <t xml:space="preserve">Бесплатно
</t>
  </si>
  <si>
    <t>перечисление выплат по заработной плате на счета физических лиц:</t>
  </si>
  <si>
    <t>перечисление выплат социального характера** на счета физических лиц</t>
  </si>
  <si>
    <t>перечисление иных выплат на счета физических лиц</t>
  </si>
  <si>
    <t>внутри АО «ВЛАДБИЗНЕСБАНК» на счета физических лиц, кроме выплат по заработной плате и выплат социального характера:</t>
  </si>
  <si>
    <t>внутри АО «ВЛАДБИЗНЕСБАНК» на счета физических лиц выплат по заработной плате</t>
  </si>
  <si>
    <t xml:space="preserve">в валюте Российской Федерации: </t>
  </si>
  <si>
    <t xml:space="preserve">в другие кредитные организации выплат по заработной плате </t>
  </si>
  <si>
    <t>внутри АО «ВЛАДБИЗНЕСБАНК» на счета  физических лиц, выплат по заработной плате</t>
  </si>
  <si>
    <t>Расшифровка налоговых платежей и взносов в бюджетную систему РФ                                                                                                                                                                                                    •  Налоги на прибыль, доходы
•  Страховые взносы на обязательное социальное страхование
• Налоги на товары (работы, услуги), реализуемые на территории Российской Федерации
• Налоги на товары, ввозимые на территорию Российской Федерации
• Налоги на совокупный доход
• Налоги на имущество
• Налоги, сборы и регулярные платежи за пользование природными ресурсами
• Государственная пошлина
• Задолженность и перерасчеты по отмененным налогам, сборам и иным обязательным платежам                                                                                                                                                      • Штрафы, санкции, возмещение ущерба</t>
  </si>
  <si>
    <t xml:space="preserve"> 1.5%</t>
  </si>
  <si>
    <t>2.5%</t>
  </si>
  <si>
    <t>1.5%, минимум 150 руб.</t>
  </si>
  <si>
    <t>7.6.1.</t>
  </si>
  <si>
    <t>7.6.2.</t>
  </si>
  <si>
    <t xml:space="preserve"> 250 руб. (в т.ч. НДС)</t>
  </si>
  <si>
    <t>Начисление и выплата ежемесячно, в последний рабочий день месяца, за полный календарный месяц.</t>
  </si>
  <si>
    <t>В последний рабочий день расчетного месяца                               /дня закрытия банковского счета</t>
  </si>
  <si>
    <t>1.7%</t>
  </si>
  <si>
    <t>4.2%</t>
  </si>
  <si>
    <t>0,6 %, миниммум 150 руб.</t>
  </si>
  <si>
    <t xml:space="preserve">В соответствии с условиями дополнительного соглашения  </t>
  </si>
  <si>
    <r>
      <t xml:space="preserve"> </t>
    </r>
    <r>
      <rPr>
        <b/>
        <sz val="10"/>
        <rFont val="Calibri"/>
        <family val="2"/>
        <charset val="204"/>
        <scheme val="minor"/>
      </rPr>
      <t>350 руб.</t>
    </r>
  </si>
  <si>
    <r>
      <t xml:space="preserve"> </t>
    </r>
    <r>
      <rPr>
        <b/>
        <sz val="10"/>
        <rFont val="Calibri"/>
        <family val="2"/>
        <charset val="204"/>
        <scheme val="minor"/>
      </rPr>
      <t xml:space="preserve">350 руб. </t>
    </r>
  </si>
  <si>
    <t xml:space="preserve"> 1.5% </t>
  </si>
  <si>
    <t xml:space="preserve"> 2.5%</t>
  </si>
  <si>
    <r>
      <t>перечисление выплат социального характера</t>
    </r>
    <r>
      <rPr>
        <b/>
        <sz val="10"/>
        <rFont val="Calibri"/>
        <family val="2"/>
        <charset val="204"/>
        <scheme val="minor"/>
      </rPr>
      <t xml:space="preserve"> **</t>
    </r>
  </si>
  <si>
    <t xml:space="preserve"> 3.5%</t>
  </si>
  <si>
    <t xml:space="preserve"> 6.5% </t>
  </si>
  <si>
    <t>ПЕРВЫЙ СЧЕТ ***</t>
  </si>
  <si>
    <t>4. ВАЛЮТНЫЕ ОПЕРАЦИИ*</t>
  </si>
  <si>
    <t>1-ая Группа операций по оплате товаров (работ, услуг)</t>
  </si>
  <si>
    <t>Государственные платежи</t>
  </si>
  <si>
    <t xml:space="preserve"> не взимается</t>
  </si>
  <si>
    <t>2-ая Группа операций по оплате товаров (работ, услуг)</t>
  </si>
  <si>
    <t xml:space="preserve"> Оплата услуг медицинских и образовательных учреждений</t>
  </si>
  <si>
    <t>Платежи в пользу благотворительных организаций</t>
  </si>
  <si>
    <t>Оплата жилищно-коммунальных услуг</t>
  </si>
  <si>
    <t>Оплата услуг транспортной инфраструктуры</t>
  </si>
  <si>
    <t>Оплата телекоммуникационных, информационных и почтовых услуг</t>
  </si>
  <si>
    <t>Оплата потребительских товаров и товаров повседневного спроса</t>
  </si>
  <si>
    <t>Оплата лекарств, БАД и иных товаров медицинского назначения, исключая медтехнику</t>
  </si>
  <si>
    <t>Оплата услуг страховых компаний</t>
  </si>
  <si>
    <t>Перевод денежных средств на счета профессиональных участников рынка ценных бумаг и управляющих компаний инвестиционных фондов, паевых инвестиционных фондов и негосударственных пенсионных фондов</t>
  </si>
  <si>
    <t xml:space="preserve"> 3-я Группа операций по оплате товаров (работ, услуг)</t>
  </si>
  <si>
    <t xml:space="preserve"> Оплата товаров (работ, услуг), не включенных в 1-ю и 2-ю Группы операций по оплате товаров (работ, услуг) </t>
  </si>
  <si>
    <t xml:space="preserve"> Возврат денежных средств по ранее совершенной операции по оплате товаров (работ, услуг) </t>
  </si>
  <si>
    <t>не взимается</t>
  </si>
  <si>
    <t>*Детализированный перечень операций по оплате товаров (работ, услуг) с использованием СБП в зависимости от классификации получателя средств по типу деятельности включен в стандарт ОПКЦ СБП, размещенный на сайте АО «НСПК» официальный сайт: https://sbp.nspk.ru.</t>
  </si>
  <si>
    <t>13.1.</t>
  </si>
  <si>
    <t>13.2.</t>
  </si>
  <si>
    <t xml:space="preserve">Не позднее следующего рабочего дня с момента поступления оплаты на расчетный счет </t>
  </si>
  <si>
    <t xml:space="preserve">* Тарификация по валютным операциям, произведенным в валюте Китайский юань, осуществляется в соответствии с тарифами, установленными для валютных операций, произведенных в Долларах США. </t>
  </si>
  <si>
    <t>13.</t>
  </si>
  <si>
    <t xml:space="preserve">Зачисление на счет денежных средств, поступивших в результате совершения физическими лицами операций по оплате товаров (работ, услуг) Клиента (получателя денежных средств) с использованием СБП (в зависимости от классификации Клиента по типу деятельности*
</t>
  </si>
  <si>
    <t>13.1.1.</t>
  </si>
  <si>
    <t>13.1.2.</t>
  </si>
  <si>
    <t>13.1.3.</t>
  </si>
  <si>
    <t>13.1.4.</t>
  </si>
  <si>
    <t>13.1.5.</t>
  </si>
  <si>
    <t>13.1.6.</t>
  </si>
  <si>
    <t>13.1.7.</t>
  </si>
  <si>
    <t>13.1.8.</t>
  </si>
  <si>
    <t>13.1.9.</t>
  </si>
  <si>
    <t>13.1.10.</t>
  </si>
  <si>
    <t>13.1.11.</t>
  </si>
  <si>
    <t xml:space="preserve">Тарифы по СБП QR </t>
  </si>
  <si>
    <t xml:space="preserve">0,7% от суммы платежа, мах 1500 рублей </t>
  </si>
  <si>
    <t xml:space="preserve">0,4% от суммы платежа, мах 1500 рублей </t>
  </si>
  <si>
    <t>• от  500 000,01 руб. до 2 000 000 руб.</t>
  </si>
  <si>
    <t>в другие кредитные организации, кроме выплат по заработной плате и выплат социального характера:</t>
  </si>
  <si>
    <t>6. В лимит операций п.10.6.1.;  п.10.6.3. включаются перечисления налоговых и иных приравненных к ним платежей в бюджеты всех уровней (в т.ч. в пользу таможенных органов, федеральной службы судебных приставов) и внебюджетные фонды; не включаются платежи, назначение которых не содержит иных целей кроме выплат заработной платы, социального характера.</t>
  </si>
  <si>
    <t>Бесплатно****</t>
  </si>
  <si>
    <t>Х</t>
  </si>
  <si>
    <t>• до 150 000,00 руб.</t>
  </si>
  <si>
    <t>• до 50 000,00 руб.</t>
  </si>
  <si>
    <t xml:space="preserve">• от  50 000,01 руб. до 1 000 000,00 руб. </t>
  </si>
  <si>
    <t>• от  1 000 000,01 руб</t>
  </si>
  <si>
    <t>бесплатно</t>
  </si>
  <si>
    <t xml:space="preserve">• от  100 000,01 руб.  до 2 000 000,00 руб. </t>
  </si>
  <si>
    <t>. - 4,5 %</t>
  </si>
  <si>
    <t>• от  2 000 000,01 руб</t>
  </si>
  <si>
    <t>от 100 000,01 руб до 500 000 руб.</t>
  </si>
  <si>
    <t>УДАЛИТЬ!!!!!</t>
  </si>
  <si>
    <t xml:space="preserve"> 1,5%,минимум 150 руб.</t>
  </si>
  <si>
    <t>• от  300 000,01 руб. до 1 500 000,00 руб.</t>
  </si>
  <si>
    <t>• от  3 000 000,01 руб.</t>
  </si>
  <si>
    <t>• от  1 500 000,01 руб. до 3 000 000,00 руб.</t>
  </si>
  <si>
    <t>• от  100 000,01 руб. до 3 000 000,00 руб.</t>
  </si>
  <si>
    <t>5. В лимит операций п.11.6.1.;  п.11.6.3. включаются перечисления налоговых и иных приравненных к ним платежей в бюджеты всех уровней (в т.ч. в пользу таможенных органов, федеральной службы судебных приставов) и внебюджетные фонды; не включаются платежи, назначение которых не содержит иных целей кроме выплат заработной платы, социального характера.</t>
  </si>
  <si>
    <t>2,5%, минимум 300 рублей</t>
  </si>
  <si>
    <t>Расшифровка налоговых платежей и взносов в бюджетную систему РФ:                                                                                                                                                                                                                                                                                                 
•  Страховые взносы на обязательное социальное страхование
• Налоги на товары (работы, услуги), реализуемые на территории Российской Федерации
• Налоги на товары, ввозимые на территорию Российской Федерации
• Налоги на совокупный доход
• Налоги на имущество
• Налоги, сборы и регулярные платежи за пользование природными ресурсами
• Государственная пошлина
• Задолженность и перерасчеты по отмененным налогам, сборам и иным обязательным платежам                                                                                                                                                                                                                                                                                                                                                                                                                                                                                                                                                                                                                                                                                                              • Штрафы, санкции, возмещение ущерба
• Налоги на прибыль, доходы</t>
  </si>
  <si>
    <t xml:space="preserve">3.1. впервые открываемого банковского счета в АО "ВЛАДБИЗНЕСБАНК"- со дня открытия счета </t>
  </si>
  <si>
    <t>0,4%, минимум 150 рублей</t>
  </si>
  <si>
    <r>
      <t xml:space="preserve"> </t>
    </r>
    <r>
      <rPr>
        <b/>
        <sz val="10"/>
        <rFont val="Calibri"/>
        <family val="2"/>
        <charset val="204"/>
        <scheme val="minor"/>
      </rPr>
      <t>350 руб.</t>
    </r>
    <r>
      <rPr>
        <sz val="10"/>
        <rFont val="Calibri"/>
        <family val="2"/>
        <charset val="204"/>
        <scheme val="minor"/>
      </rPr>
      <t xml:space="preserve"> за каждый платежный документ</t>
    </r>
  </si>
  <si>
    <t xml:space="preserve">до 5 шт. включительно  за период - бесплатно,  
далее 100 руб за платеж.  </t>
  </si>
  <si>
    <t>3.2. ранее открытого банковского счета - с первого дня месяца, следующего за месяцем предоставления Клиентом заявления о подключении Пакета услуг "Цифровой", "Простой" при условии, что подключение к системе iBank2 в АО "ВЛАДБИЗНЕСБАНК" осуществляется впервые.</t>
  </si>
  <si>
    <t>4. Переход Клиента с одного Пакета услуг на другой Пакет услуг осуществляется на основании заявления Клиента о выборе другого Пакета услуг. Услуга перехода с Пакета услуг "Цифровой" на Пакет услуг "Первый счет" ,  "Простой" не предоставляется.</t>
  </si>
  <si>
    <t>ПРОСТОЙ ****</t>
  </si>
  <si>
    <t>3.3. ранее открытого банковского счета, подключенного к Пакету услуг, при изменении Пакета услуг  - с первого дня месяца, следующего за месяцем предоставления Клиентом заявления об изменении Пакета услуг</t>
  </si>
  <si>
    <t>от 150 000,01 руб до 500 000 руб.</t>
  </si>
  <si>
    <t xml:space="preserve">* Плата за ведение счёта за месяц не взимается при условии совершения Клиентом операций по оплате товаров и услуг с использованием Корпоративной карты на сумму 200 000 руб. и более за предыдущий месяц. В объёме не учитываются операции, приравненные к снятию наличных денежных средств, и операции, по которым были осуществлены возврат или отмена операции.
** Бесплатно в течение 4-х месяцев с момента подключения Пакета услуг "Первый счет" (включая месяц подключения), далее 490 руб. ежемесячно.
*** Пакет услуг "Первый счет" не применяется для счетов, открытых после 31.03.2022 года. Перевод открытых ранее счетов на пакет услуг "Первый счет" с 01.04.2022 года не осуществляется.
**** Бесплатно в течение 12 месяцев с момента подключения Пакета услуг "Простой" (включая месяц подключения), далее 199 рублей ежемесячно.  </t>
  </si>
  <si>
    <t>ТАРИФЫ
комиссионного вознаграждения за совершение банковских операций
юридическими лицами, индивидуальными предпринимателями и физическими лицами, занимающимися в установленном законодательством РФ порядке частной практикой,
в АО "ВЛАДБИЗНЕСБАНК"
(вступают в силу с 14.06.2022 г.)</t>
  </si>
  <si>
    <r>
      <rPr>
        <b/>
        <sz val="11"/>
        <rFont val="Calibri"/>
        <family val="2"/>
        <charset val="204"/>
      </rPr>
      <t>«УТВЕРЖДЕНО»</t>
    </r>
    <r>
      <rPr>
        <sz val="11"/>
        <rFont val="Calibri"/>
        <family val="2"/>
        <charset val="204"/>
      </rPr>
      <t xml:space="preserve">
Правлением АО «ВЛАДБИЗНЕСБАНК»
Протокол № 60 от "07" июня 2022 г.
Председатель Правления 
____________________ Соловьёв С.В.
</t>
    </r>
  </si>
  <si>
    <t xml:space="preserve">5. Пакет услуг  "Простой" подключается не более чем к одному банковскому счету Клиента. 
Пакет услуг "Простой" подключается Клиентам, не имеющим открытых счетов в Банке в течение предшествующих 3 (трех) календарных месяцев.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</si>
</sst>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9"/>
      <name val="Calibri"/>
      <family val="2"/>
      <charset val="204"/>
    </font>
    <font>
      <b/>
      <sz val="9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2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vertAlign val="superscript"/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sz val="16"/>
      <name val="Calibri"/>
      <family val="2"/>
      <charset val="204"/>
      <scheme val="minor"/>
    </font>
    <font>
      <strike/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8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6" fillId="0" borderId="0" xfId="0" applyFont="1" applyBorder="1"/>
    <xf numFmtId="0" fontId="7" fillId="0" borderId="0" xfId="0" applyFont="1"/>
    <xf numFmtId="0" fontId="7" fillId="2" borderId="5" xfId="0" applyFont="1" applyFill="1" applyBorder="1" applyAlignment="1">
      <alignment horizontal="justify" vertical="top" wrapText="1"/>
    </xf>
    <xf numFmtId="0" fontId="7" fillId="2" borderId="9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right" vertical="top"/>
    </xf>
    <xf numFmtId="0" fontId="7" fillId="2" borderId="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justify" vertical="top" wrapText="1"/>
    </xf>
    <xf numFmtId="0" fontId="7" fillId="2" borderId="12" xfId="0" applyFont="1" applyFill="1" applyBorder="1" applyAlignment="1">
      <alignment horizontal="justify" vertical="top" wrapText="1"/>
    </xf>
    <xf numFmtId="0" fontId="7" fillId="2" borderId="12" xfId="0" applyFont="1" applyFill="1" applyBorder="1" applyAlignment="1">
      <alignment horizontal="justify" vertical="center" wrapText="1"/>
    </xf>
    <xf numFmtId="0" fontId="7" fillId="2" borderId="13" xfId="0" applyFont="1" applyFill="1" applyBorder="1" applyAlignment="1">
      <alignment horizontal="justify" vertical="center" wrapText="1"/>
    </xf>
    <xf numFmtId="0" fontId="7" fillId="2" borderId="12" xfId="0" applyFont="1" applyFill="1" applyBorder="1" applyAlignment="1">
      <alignment vertical="top" wrapText="1"/>
    </xf>
    <xf numFmtId="164" fontId="7" fillId="2" borderId="12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justify" vertical="top" wrapText="1"/>
    </xf>
    <xf numFmtId="0" fontId="7" fillId="0" borderId="0" xfId="0" applyFont="1" applyBorder="1"/>
    <xf numFmtId="0" fontId="8" fillId="0" borderId="0" xfId="0" applyFont="1"/>
    <xf numFmtId="0" fontId="7" fillId="2" borderId="12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wrapText="1"/>
    </xf>
    <xf numFmtId="0" fontId="7" fillId="2" borderId="12" xfId="0" applyFont="1" applyFill="1" applyBorder="1" applyAlignment="1">
      <alignment horizontal="left" vertical="top" wrapText="1"/>
    </xf>
    <xf numFmtId="0" fontId="7" fillId="2" borderId="13" xfId="0" applyFont="1" applyFill="1" applyBorder="1" applyAlignment="1">
      <alignment vertical="top" wrapText="1"/>
    </xf>
    <xf numFmtId="0" fontId="7" fillId="2" borderId="12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justify" vertical="center" wrapText="1"/>
    </xf>
    <xf numFmtId="10" fontId="7" fillId="2" borderId="12" xfId="0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justify" vertical="top" wrapText="1"/>
    </xf>
    <xf numFmtId="0" fontId="7" fillId="2" borderId="4" xfId="0" applyFont="1" applyFill="1" applyBorder="1" applyAlignment="1">
      <alignment vertical="top" wrapText="1"/>
    </xf>
    <xf numFmtId="9" fontId="7" fillId="2" borderId="12" xfId="0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top"/>
    </xf>
    <xf numFmtId="0" fontId="7" fillId="2" borderId="12" xfId="0" applyFont="1" applyFill="1" applyBorder="1" applyAlignment="1">
      <alignment vertical="center" wrapText="1"/>
    </xf>
    <xf numFmtId="16" fontId="6" fillId="2" borderId="12" xfId="0" applyNumberFormat="1" applyFont="1" applyFill="1" applyBorder="1" applyAlignment="1">
      <alignment horizontal="center" vertical="top"/>
    </xf>
    <xf numFmtId="0" fontId="10" fillId="0" borderId="8" xfId="0" quotePrefix="1" applyFont="1" applyBorder="1" applyAlignment="1">
      <alignment wrapText="1"/>
    </xf>
    <xf numFmtId="1" fontId="7" fillId="2" borderId="8" xfId="0" applyNumberFormat="1" applyFont="1" applyFill="1" applyBorder="1" applyAlignment="1">
      <alignment horizontal="center" vertical="center" wrapText="1"/>
    </xf>
    <xf numFmtId="0" fontId="11" fillId="0" borderId="12" xfId="0" quotePrefix="1" applyFont="1" applyBorder="1" applyAlignment="1">
      <alignment wrapText="1"/>
    </xf>
    <xf numFmtId="0" fontId="11" fillId="0" borderId="13" xfId="0" quotePrefix="1" applyFont="1" applyBorder="1" applyAlignment="1">
      <alignment wrapText="1"/>
    </xf>
    <xf numFmtId="0" fontId="1" fillId="2" borderId="12" xfId="0" applyFont="1" applyFill="1" applyBorder="1" applyAlignment="1">
      <alignment horizontal="right" vertical="top"/>
    </xf>
    <xf numFmtId="0" fontId="1" fillId="2" borderId="13" xfId="0" applyFont="1" applyFill="1" applyBorder="1" applyAlignment="1">
      <alignment horizontal="right" vertical="top"/>
    </xf>
    <xf numFmtId="49" fontId="11" fillId="0" borderId="13" xfId="0" quotePrefix="1" applyNumberFormat="1" applyFont="1" applyBorder="1" applyAlignment="1">
      <alignment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justify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right" vertical="top"/>
    </xf>
    <xf numFmtId="0" fontId="7" fillId="2" borderId="13" xfId="0" applyFont="1" applyFill="1" applyBorder="1" applyAlignment="1">
      <alignment horizontal="right" vertical="top"/>
    </xf>
    <xf numFmtId="0" fontId="7" fillId="2" borderId="8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top"/>
    </xf>
    <xf numFmtId="0" fontId="6" fillId="2" borderId="13" xfId="0" applyFont="1" applyFill="1" applyBorder="1" applyAlignment="1">
      <alignment horizontal="center" vertical="top"/>
    </xf>
    <xf numFmtId="0" fontId="7" fillId="0" borderId="13" xfId="0" applyFont="1" applyBorder="1" applyAlignment="1">
      <alignment wrapText="1"/>
    </xf>
    <xf numFmtId="0" fontId="6" fillId="2" borderId="1" xfId="0" applyFont="1" applyFill="1" applyBorder="1" applyAlignment="1">
      <alignment horizontal="center" vertical="top"/>
    </xf>
    <xf numFmtId="9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7" fillId="0" borderId="12" xfId="0" applyFont="1" applyBorder="1" applyAlignment="1">
      <alignment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top"/>
    </xf>
    <xf numFmtId="0" fontId="7" fillId="2" borderId="10" xfId="0" applyFont="1" applyFill="1" applyBorder="1" applyAlignment="1">
      <alignment horizontal="justify" vertical="top" wrapText="1"/>
    </xf>
    <xf numFmtId="0" fontId="7" fillId="2" borderId="9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top"/>
    </xf>
    <xf numFmtId="0" fontId="7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vertical="top" wrapText="1"/>
    </xf>
    <xf numFmtId="0" fontId="7" fillId="2" borderId="9" xfId="0" applyFont="1" applyFill="1" applyBorder="1" applyAlignment="1">
      <alignment horizontal="left" vertical="top" wrapText="1"/>
    </xf>
    <xf numFmtId="16" fontId="6" fillId="2" borderId="9" xfId="0" applyNumberFormat="1" applyFont="1" applyFill="1" applyBorder="1" applyAlignment="1">
      <alignment horizontal="center" vertical="top"/>
    </xf>
    <xf numFmtId="0" fontId="7" fillId="2" borderId="11" xfId="0" applyFont="1" applyFill="1" applyBorder="1" applyAlignment="1">
      <alignment horizontal="justify" vertical="top" wrapText="1"/>
    </xf>
    <xf numFmtId="0" fontId="7" fillId="2" borderId="11" xfId="0" applyFont="1" applyFill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top" wrapText="1"/>
    </xf>
    <xf numFmtId="0" fontId="11" fillId="0" borderId="9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0" fillId="0" borderId="11" xfId="0" quotePrefix="1" applyFont="1" applyBorder="1" applyAlignment="1">
      <alignment wrapText="1"/>
    </xf>
    <xf numFmtId="0" fontId="11" fillId="2" borderId="11" xfId="0" applyFont="1" applyFill="1" applyBorder="1" applyAlignment="1">
      <alignment wrapText="1"/>
    </xf>
    <xf numFmtId="0" fontId="5" fillId="2" borderId="11" xfId="0" applyFont="1" applyFill="1" applyBorder="1" applyAlignment="1">
      <alignment horizontal="center" vertical="top"/>
    </xf>
    <xf numFmtId="0" fontId="13" fillId="2" borderId="1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13" fillId="2" borderId="9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horizontal="justify" vertical="top" wrapText="1"/>
    </xf>
    <xf numFmtId="0" fontId="7" fillId="2" borderId="13" xfId="0" applyFont="1" applyFill="1" applyBorder="1" applyAlignment="1">
      <alignment horizontal="justify" vertical="top" wrapText="1"/>
    </xf>
    <xf numFmtId="0" fontId="6" fillId="2" borderId="9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wrapText="1"/>
    </xf>
    <xf numFmtId="0" fontId="6" fillId="2" borderId="13" xfId="0" applyFont="1" applyFill="1" applyBorder="1" applyAlignment="1">
      <alignment horizontal="center" wrapText="1"/>
    </xf>
    <xf numFmtId="16" fontId="7" fillId="2" borderId="12" xfId="0" applyNumberFormat="1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wrapText="1"/>
    </xf>
    <xf numFmtId="0" fontId="6" fillId="2" borderId="13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14" fontId="7" fillId="2" borderId="13" xfId="0" applyNumberFormat="1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vertical="center" wrapText="1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top"/>
    </xf>
    <xf numFmtId="0" fontId="12" fillId="6" borderId="11" xfId="0" applyFont="1" applyFill="1" applyBorder="1" applyAlignment="1">
      <alignment horizontal="center" vertical="center" wrapText="1"/>
    </xf>
    <xf numFmtId="164" fontId="6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2" borderId="15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left" vertical="center" wrapText="1" indent="3"/>
    </xf>
    <xf numFmtId="0" fontId="9" fillId="2" borderId="11" xfId="0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justify" vertical="top" wrapText="1"/>
    </xf>
    <xf numFmtId="0" fontId="7" fillId="2" borderId="10" xfId="0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justify" vertical="top" wrapText="1"/>
    </xf>
    <xf numFmtId="49" fontId="7" fillId="2" borderId="11" xfId="0" applyNumberFormat="1" applyFont="1" applyFill="1" applyBorder="1" applyAlignment="1">
      <alignment horizontal="justify" vertical="center" wrapText="1"/>
    </xf>
    <xf numFmtId="0" fontId="6" fillId="2" borderId="4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justify" vertical="top"/>
    </xf>
    <xf numFmtId="0" fontId="7" fillId="2" borderId="15" xfId="0" applyFont="1" applyFill="1" applyBorder="1" applyAlignment="1">
      <alignment horizontal="justify" vertical="top" wrapText="1"/>
    </xf>
    <xf numFmtId="0" fontId="7" fillId="2" borderId="3" xfId="0" applyFont="1" applyFill="1" applyBorder="1" applyAlignment="1">
      <alignment horizontal="justify" vertical="top" wrapText="1"/>
    </xf>
    <xf numFmtId="0" fontId="6" fillId="2" borderId="11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left" vertical="center" wrapText="1"/>
    </xf>
    <xf numFmtId="49" fontId="6" fillId="2" borderId="9" xfId="0" applyNumberFormat="1" applyFont="1" applyFill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2" xfId="0" applyNumberFormat="1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5" borderId="9" xfId="0" applyFont="1" applyFill="1" applyBorder="1" applyAlignment="1">
      <alignment horizontal="justify" vertical="center" wrapText="1"/>
    </xf>
    <xf numFmtId="0" fontId="7" fillId="5" borderId="12" xfId="0" applyFont="1" applyFill="1" applyBorder="1" applyAlignment="1">
      <alignment horizontal="justify" vertical="center" wrapText="1"/>
    </xf>
    <xf numFmtId="0" fontId="7" fillId="5" borderId="13" xfId="0" applyFont="1" applyFill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right" vertical="top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top"/>
    </xf>
    <xf numFmtId="0" fontId="7" fillId="2" borderId="11" xfId="0" applyFont="1" applyFill="1" applyBorder="1" applyAlignment="1">
      <alignment vertical="top" wrapText="1"/>
    </xf>
    <xf numFmtId="0" fontId="7" fillId="2" borderId="11" xfId="0" applyFont="1" applyFill="1" applyBorder="1" applyAlignment="1">
      <alignment horizontal="justify" vertical="center" wrapText="1"/>
    </xf>
    <xf numFmtId="16" fontId="7" fillId="2" borderId="11" xfId="0" applyNumberFormat="1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left" vertical="center" wrapText="1" indent="3"/>
    </xf>
    <xf numFmtId="0" fontId="7" fillId="2" borderId="11" xfId="0" applyFont="1" applyFill="1" applyBorder="1" applyAlignment="1">
      <alignment horizontal="right" vertical="top" wrapText="1"/>
    </xf>
    <xf numFmtId="0" fontId="6" fillId="0" borderId="11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7" fillId="2" borderId="11" xfId="0" applyFont="1" applyFill="1" applyBorder="1" applyAlignment="1">
      <alignment horizontal="left" vertical="top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top" wrapText="1"/>
    </xf>
    <xf numFmtId="0" fontId="12" fillId="3" borderId="1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right" vertical="top" wrapText="1"/>
    </xf>
    <xf numFmtId="0" fontId="7" fillId="2" borderId="13" xfId="0" applyFont="1" applyFill="1" applyBorder="1" applyAlignment="1">
      <alignment horizontal="right" vertical="top" wrapText="1"/>
    </xf>
    <xf numFmtId="0" fontId="6" fillId="0" borderId="9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justify" vertical="top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justify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164" fontId="7" fillId="2" borderId="11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10" fontId="24" fillId="0" borderId="0" xfId="0" applyNumberFormat="1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20" fillId="0" borderId="11" xfId="0" applyFont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21" fillId="0" borderId="14" xfId="0" applyFont="1" applyBorder="1" applyAlignment="1">
      <alignment horizontal="left" vertical="center" wrapText="1"/>
    </xf>
    <xf numFmtId="0" fontId="14" fillId="2" borderId="9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left" vertical="center" wrapText="1"/>
    </xf>
    <xf numFmtId="0" fontId="25" fillId="0" borderId="0" xfId="0" applyFont="1"/>
    <xf numFmtId="0" fontId="7" fillId="2" borderId="9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7" fillId="7" borderId="11" xfId="0" applyFont="1" applyFill="1" applyBorder="1" applyAlignment="1">
      <alignment horizontal="justify" vertical="center" wrapText="1"/>
    </xf>
    <xf numFmtId="10" fontId="7" fillId="7" borderId="11" xfId="0" applyNumberFormat="1" applyFont="1" applyFill="1" applyBorder="1" applyAlignment="1">
      <alignment horizontal="left" vertical="center" wrapText="1"/>
    </xf>
    <xf numFmtId="0" fontId="7" fillId="7" borderId="11" xfId="0" applyFont="1" applyFill="1" applyBorder="1" applyAlignment="1">
      <alignment horizontal="left" vertical="center" wrapText="1"/>
    </xf>
    <xf numFmtId="0" fontId="1" fillId="7" borderId="11" xfId="0" applyFont="1" applyFill="1" applyBorder="1" applyAlignment="1">
      <alignment horizontal="justify" vertical="center" wrapText="1"/>
    </xf>
    <xf numFmtId="0" fontId="1" fillId="2" borderId="13" xfId="0" applyFont="1" applyFill="1" applyBorder="1" applyAlignment="1">
      <alignment horizontal="center" vertical="center" wrapText="1"/>
    </xf>
    <xf numFmtId="10" fontId="7" fillId="2" borderId="13" xfId="0" applyNumberFormat="1" applyFont="1" applyFill="1" applyBorder="1" applyAlignment="1">
      <alignment horizontal="center" vertical="center" wrapText="1"/>
    </xf>
    <xf numFmtId="9" fontId="7" fillId="2" borderId="13" xfId="0" applyNumberFormat="1" applyFont="1" applyFill="1" applyBorder="1" applyAlignment="1">
      <alignment horizontal="center" vertical="center" wrapText="1"/>
    </xf>
    <xf numFmtId="0" fontId="7" fillId="8" borderId="11" xfId="0" applyFont="1" applyFill="1" applyBorder="1" applyAlignment="1">
      <alignment horizontal="justify" vertical="center" wrapText="1"/>
    </xf>
    <xf numFmtId="0" fontId="7" fillId="8" borderId="11" xfId="0" applyFont="1" applyFill="1" applyBorder="1" applyAlignment="1">
      <alignment horizontal="left" vertical="center" wrapText="1"/>
    </xf>
    <xf numFmtId="0" fontId="7" fillId="8" borderId="0" xfId="0" applyFont="1" applyFill="1" applyBorder="1" applyAlignment="1">
      <alignment horizontal="left" vertical="top" wrapText="1"/>
    </xf>
    <xf numFmtId="0" fontId="6" fillId="8" borderId="0" xfId="0" applyFont="1" applyFill="1" applyBorder="1"/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top" wrapText="1"/>
    </xf>
    <xf numFmtId="0" fontId="12" fillId="3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right" vertical="top"/>
    </xf>
    <xf numFmtId="0" fontId="7" fillId="2" borderId="13" xfId="0" applyFont="1" applyFill="1" applyBorder="1" applyAlignment="1">
      <alignment horizontal="right" vertical="top"/>
    </xf>
    <xf numFmtId="0" fontId="1" fillId="2" borderId="11" xfId="0" applyFont="1" applyFill="1" applyBorder="1" applyAlignment="1">
      <alignment horizontal="center" vertical="center" wrapText="1"/>
    </xf>
    <xf numFmtId="164" fontId="7" fillId="2" borderId="11" xfId="0" applyNumberFormat="1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top" wrapText="1"/>
    </xf>
    <xf numFmtId="0" fontId="12" fillId="3" borderId="1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4" fontId="7" fillId="2" borderId="11" xfId="0" applyNumberFormat="1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top" wrapText="1"/>
    </xf>
    <xf numFmtId="0" fontId="7" fillId="0" borderId="15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0" fontId="7" fillId="2" borderId="0" xfId="0" applyFont="1" applyFill="1" applyBorder="1" applyAlignment="1">
      <alignment horizontal="left" vertical="top" wrapText="1"/>
    </xf>
    <xf numFmtId="0" fontId="14" fillId="4" borderId="6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center" vertical="top" wrapText="1"/>
    </xf>
    <xf numFmtId="0" fontId="7" fillId="2" borderId="15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left" vertical="top" wrapText="1"/>
    </xf>
    <xf numFmtId="0" fontId="7" fillId="2" borderId="14" xfId="0" applyFont="1" applyFill="1" applyBorder="1" applyAlignment="1">
      <alignment wrapText="1"/>
    </xf>
    <xf numFmtId="0" fontId="6" fillId="2" borderId="15" xfId="0" applyFont="1" applyFill="1" applyBorder="1" applyAlignment="1">
      <alignment wrapText="1"/>
    </xf>
    <xf numFmtId="0" fontId="6" fillId="2" borderId="10" xfId="0" applyFont="1" applyFill="1" applyBorder="1" applyAlignment="1">
      <alignment wrapText="1"/>
    </xf>
    <xf numFmtId="0" fontId="6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wrapText="1"/>
    </xf>
    <xf numFmtId="0" fontId="6" fillId="0" borderId="0" xfId="0" applyFont="1" applyAlignment="1">
      <alignment horizontal="right" wrapText="1"/>
    </xf>
    <xf numFmtId="0" fontId="18" fillId="2" borderId="0" xfId="0" applyFont="1" applyFill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/>
    </xf>
    <xf numFmtId="0" fontId="6" fillId="2" borderId="10" xfId="0" applyFont="1" applyFill="1" applyBorder="1" applyAlignment="1">
      <alignment horizontal="left" vertical="top"/>
    </xf>
    <xf numFmtId="0" fontId="7" fillId="7" borderId="9" xfId="0" applyFont="1" applyFill="1" applyBorder="1" applyAlignment="1">
      <alignment horizontal="left" vertical="center" wrapText="1"/>
    </xf>
    <xf numFmtId="0" fontId="7" fillId="7" borderId="12" xfId="0" applyFont="1" applyFill="1" applyBorder="1" applyAlignment="1">
      <alignment horizontal="left" vertical="center" wrapText="1"/>
    </xf>
    <xf numFmtId="0" fontId="6" fillId="7" borderId="12" xfId="0" applyFont="1" applyFill="1" applyBorder="1" applyAlignment="1">
      <alignment horizontal="left" vertical="center" wrapText="1"/>
    </xf>
    <xf numFmtId="0" fontId="6" fillId="7" borderId="13" xfId="0" applyFont="1" applyFill="1" applyBorder="1" applyAlignment="1">
      <alignment horizontal="left" vertical="center" wrapText="1"/>
    </xf>
    <xf numFmtId="0" fontId="7" fillId="7" borderId="9" xfId="0" applyFont="1" applyFill="1" applyBorder="1" applyAlignment="1">
      <alignment horizontal="center" vertical="center"/>
    </xf>
    <xf numFmtId="0" fontId="7" fillId="7" borderId="12" xfId="0" applyFont="1" applyFill="1" applyBorder="1" applyAlignment="1">
      <alignment horizontal="center" vertical="center"/>
    </xf>
    <xf numFmtId="0" fontId="6" fillId="7" borderId="12" xfId="0" applyFont="1" applyFill="1" applyBorder="1" applyAlignment="1">
      <alignment horizontal="center" vertical="center"/>
    </xf>
    <xf numFmtId="0" fontId="6" fillId="7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5" xfId="0" applyFont="1" applyBorder="1" applyAlignment="1">
      <alignment horizontal="left" vertical="top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7" fillId="2" borderId="14" xfId="0" applyFont="1" applyFill="1" applyBorder="1" applyAlignment="1">
      <alignment horizontal="justify" vertical="top" wrapText="1"/>
    </xf>
    <xf numFmtId="0" fontId="6" fillId="0" borderId="15" xfId="0" applyFont="1" applyBorder="1" applyAlignment="1">
      <alignment vertical="top"/>
    </xf>
    <xf numFmtId="0" fontId="6" fillId="0" borderId="10" xfId="0" applyFont="1" applyBorder="1" applyAlignment="1">
      <alignment vertical="top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left" vertical="top"/>
    </xf>
    <xf numFmtId="0" fontId="7" fillId="2" borderId="10" xfId="0" applyFont="1" applyFill="1" applyBorder="1" applyAlignment="1">
      <alignment horizontal="left" vertical="top"/>
    </xf>
    <xf numFmtId="0" fontId="7" fillId="2" borderId="3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right" vertical="top"/>
    </xf>
    <xf numFmtId="0" fontId="7" fillId="2" borderId="13" xfId="0" applyFont="1" applyFill="1" applyBorder="1" applyAlignment="1">
      <alignment horizontal="right" vertical="top"/>
    </xf>
    <xf numFmtId="0" fontId="7" fillId="2" borderId="6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0" borderId="10" xfId="0" applyFont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justify" vertical="center" wrapText="1"/>
    </xf>
    <xf numFmtId="0" fontId="6" fillId="0" borderId="5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164" fontId="7" fillId="2" borderId="11" xfId="0" applyNumberFormat="1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7" fillId="2" borderId="12" xfId="0" applyFont="1" applyFill="1" applyBorder="1" applyAlignment="1">
      <alignment horizontal="right" vertical="top" wrapText="1"/>
    </xf>
    <xf numFmtId="0" fontId="7" fillId="2" borderId="13" xfId="0" applyFont="1" applyFill="1" applyBorder="1" applyAlignment="1">
      <alignment horizontal="righ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0" borderId="15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12" fillId="3" borderId="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2" borderId="12" xfId="0" applyFont="1" applyFill="1" applyBorder="1" applyAlignment="1">
      <alignment horizontal="center" vertical="top"/>
    </xf>
    <xf numFmtId="0" fontId="6" fillId="2" borderId="13" xfId="0" applyFont="1" applyFill="1" applyBorder="1" applyAlignment="1">
      <alignment horizontal="center" vertical="top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vertical="top"/>
    </xf>
    <xf numFmtId="0" fontId="7" fillId="0" borderId="15" xfId="0" applyFont="1" applyFill="1" applyBorder="1" applyAlignment="1">
      <alignment vertical="top"/>
    </xf>
    <xf numFmtId="0" fontId="7" fillId="0" borderId="10" xfId="0" applyFont="1" applyFill="1" applyBorder="1" applyAlignment="1">
      <alignment vertical="top"/>
    </xf>
    <xf numFmtId="0" fontId="21" fillId="0" borderId="14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2" xfId="0" applyFont="1" applyBorder="1" applyAlignment="1"/>
    <xf numFmtId="0" fontId="22" fillId="0" borderId="13" xfId="0" applyFont="1" applyBorder="1" applyAlignment="1"/>
    <xf numFmtId="0" fontId="23" fillId="0" borderId="2" xfId="0" applyFont="1" applyBorder="1" applyAlignment="1">
      <alignment vertical="center" wrapText="1"/>
    </xf>
    <xf numFmtId="0" fontId="0" fillId="0" borderId="2" xfId="0" applyBorder="1" applyAlignment="1"/>
    <xf numFmtId="0" fontId="20" fillId="0" borderId="1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wrapText="1"/>
    </xf>
    <xf numFmtId="0" fontId="21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3"/>
  <sheetViews>
    <sheetView topLeftCell="A28" zoomScaleNormal="100" zoomScaleSheetLayoutView="100" workbookViewId="0">
      <selection activeCell="A2" sqref="A2:D2"/>
    </sheetView>
  </sheetViews>
  <sheetFormatPr defaultRowHeight="15" x14ac:dyDescent="0.25"/>
  <cols>
    <col min="1" max="1" width="9.7109375" style="94" customWidth="1"/>
    <col min="2" max="2" width="52.28515625" style="27" customWidth="1"/>
    <col min="3" max="3" width="27.140625" style="27" customWidth="1"/>
    <col min="4" max="4" width="50.140625" style="27" customWidth="1"/>
    <col min="5" max="16384" width="9.140625" style="27"/>
  </cols>
  <sheetData>
    <row r="1" spans="1:4" ht="128.25" customHeight="1" x14ac:dyDescent="0.25">
      <c r="C1" s="294" t="s">
        <v>644</v>
      </c>
      <c r="D1" s="295"/>
    </row>
    <row r="2" spans="1:4" ht="140.25" customHeight="1" x14ac:dyDescent="0.25">
      <c r="A2" s="296" t="s">
        <v>643</v>
      </c>
      <c r="B2" s="296"/>
      <c r="C2" s="296"/>
      <c r="D2" s="296"/>
    </row>
    <row r="3" spans="1:4" s="95" customFormat="1" ht="15.75" x14ac:dyDescent="0.2">
      <c r="A3" s="119" t="s">
        <v>0</v>
      </c>
      <c r="B3" s="119" t="s">
        <v>234</v>
      </c>
      <c r="C3" s="119" t="s">
        <v>233</v>
      </c>
      <c r="D3" s="119" t="s">
        <v>71</v>
      </c>
    </row>
    <row r="4" spans="1:4" s="95" customFormat="1" x14ac:dyDescent="0.2">
      <c r="A4" s="297" t="s">
        <v>327</v>
      </c>
      <c r="B4" s="260"/>
      <c r="C4" s="298"/>
      <c r="D4" s="299"/>
    </row>
    <row r="5" spans="1:4" s="95" customFormat="1" ht="25.5" customHeight="1" x14ac:dyDescent="0.2">
      <c r="A5" s="139" t="s">
        <v>474</v>
      </c>
      <c r="B5" s="90" t="s">
        <v>321</v>
      </c>
      <c r="C5" s="186" t="s">
        <v>12</v>
      </c>
      <c r="D5" s="173"/>
    </row>
    <row r="6" spans="1:4" s="95" customFormat="1" ht="39" customHeight="1" x14ac:dyDescent="0.2">
      <c r="A6" s="141" t="s">
        <v>475</v>
      </c>
      <c r="B6" s="18" t="s">
        <v>485</v>
      </c>
      <c r="C6" s="190" t="s">
        <v>472</v>
      </c>
      <c r="D6" s="172" t="s">
        <v>473</v>
      </c>
    </row>
    <row r="7" spans="1:4" s="95" customFormat="1" ht="29.25" customHeight="1" x14ac:dyDescent="0.2">
      <c r="A7" s="141" t="s">
        <v>478</v>
      </c>
      <c r="B7" s="18" t="s">
        <v>486</v>
      </c>
      <c r="C7" s="190"/>
      <c r="D7" s="172"/>
    </row>
    <row r="8" spans="1:4" s="95" customFormat="1" ht="14.25" customHeight="1" x14ac:dyDescent="0.2">
      <c r="A8" s="141" t="s">
        <v>479</v>
      </c>
      <c r="B8" s="18" t="s">
        <v>484</v>
      </c>
      <c r="C8" s="190" t="s">
        <v>20</v>
      </c>
      <c r="D8" s="263" t="s">
        <v>473</v>
      </c>
    </row>
    <row r="9" spans="1:4" s="95" customFormat="1" ht="16.5" customHeight="1" x14ac:dyDescent="0.2">
      <c r="A9" s="141" t="s">
        <v>480</v>
      </c>
      <c r="B9" s="18" t="s">
        <v>483</v>
      </c>
      <c r="C9" s="190" t="s">
        <v>20</v>
      </c>
      <c r="D9" s="293"/>
    </row>
    <row r="10" spans="1:4" s="95" customFormat="1" ht="14.25" customHeight="1" x14ac:dyDescent="0.2">
      <c r="A10" s="140" t="s">
        <v>481</v>
      </c>
      <c r="B10" s="91" t="s">
        <v>482</v>
      </c>
      <c r="C10" s="142" t="s">
        <v>20</v>
      </c>
      <c r="D10" s="285"/>
    </row>
    <row r="11" spans="1:4" x14ac:dyDescent="0.25">
      <c r="A11" s="98" t="s">
        <v>1</v>
      </c>
      <c r="B11" s="185" t="s">
        <v>403</v>
      </c>
      <c r="C11" s="172"/>
      <c r="D11" s="263" t="s">
        <v>385</v>
      </c>
    </row>
    <row r="12" spans="1:4" ht="28.5" customHeight="1" x14ac:dyDescent="0.25">
      <c r="A12" s="175" t="s">
        <v>3</v>
      </c>
      <c r="B12" s="18" t="s">
        <v>119</v>
      </c>
      <c r="C12" s="172" t="s">
        <v>162</v>
      </c>
      <c r="D12" s="263"/>
    </row>
    <row r="13" spans="1:4" ht="40.5" customHeight="1" x14ac:dyDescent="0.25">
      <c r="A13" s="175" t="s">
        <v>4</v>
      </c>
      <c r="B13" s="18" t="s">
        <v>120</v>
      </c>
      <c r="C13" s="172" t="s">
        <v>147</v>
      </c>
      <c r="D13" s="263"/>
    </row>
    <row r="14" spans="1:4" ht="54.75" customHeight="1" x14ac:dyDescent="0.25">
      <c r="A14" s="175" t="s">
        <v>5</v>
      </c>
      <c r="B14" s="18" t="s">
        <v>164</v>
      </c>
      <c r="C14" s="172" t="s">
        <v>163</v>
      </c>
      <c r="D14" s="263"/>
    </row>
    <row r="15" spans="1:4" ht="66.75" customHeight="1" x14ac:dyDescent="0.25">
      <c r="A15" s="175" t="s">
        <v>6</v>
      </c>
      <c r="B15" s="18" t="s">
        <v>165</v>
      </c>
      <c r="C15" s="172" t="s">
        <v>148</v>
      </c>
      <c r="D15" s="263"/>
    </row>
    <row r="16" spans="1:4" ht="54.75" customHeight="1" x14ac:dyDescent="0.25">
      <c r="A16" s="175" t="s">
        <v>7</v>
      </c>
      <c r="B16" s="18" t="s">
        <v>166</v>
      </c>
      <c r="C16" s="172" t="s">
        <v>10</v>
      </c>
      <c r="D16" s="263"/>
    </row>
    <row r="17" spans="1:4" ht="90.75" customHeight="1" x14ac:dyDescent="0.25">
      <c r="A17" s="172" t="s">
        <v>282</v>
      </c>
      <c r="B17" s="26" t="s">
        <v>477</v>
      </c>
      <c r="C17" s="172" t="s">
        <v>16</v>
      </c>
      <c r="D17" s="143" t="s">
        <v>476</v>
      </c>
    </row>
    <row r="18" spans="1:4" ht="38.25" x14ac:dyDescent="0.25">
      <c r="A18" s="176" t="s">
        <v>283</v>
      </c>
      <c r="B18" s="91" t="s">
        <v>427</v>
      </c>
      <c r="C18" s="177" t="s">
        <v>13</v>
      </c>
      <c r="D18" s="177" t="s">
        <v>9</v>
      </c>
    </row>
    <row r="19" spans="1:4" ht="41.25" customHeight="1" x14ac:dyDescent="0.25">
      <c r="A19" s="265" t="s">
        <v>405</v>
      </c>
      <c r="B19" s="288"/>
      <c r="C19" s="288"/>
      <c r="D19" s="289"/>
    </row>
    <row r="20" spans="1:4" ht="35.1" customHeight="1" x14ac:dyDescent="0.25">
      <c r="A20" s="96" t="s">
        <v>34</v>
      </c>
      <c r="B20" s="77" t="s">
        <v>408</v>
      </c>
      <c r="C20" s="174"/>
      <c r="D20" s="262" t="s">
        <v>409</v>
      </c>
    </row>
    <row r="21" spans="1:4" ht="95.1" customHeight="1" x14ac:dyDescent="0.25">
      <c r="A21" s="175" t="s">
        <v>35</v>
      </c>
      <c r="B21" s="28" t="s">
        <v>322</v>
      </c>
      <c r="C21" s="175" t="s">
        <v>351</v>
      </c>
      <c r="D21" s="263"/>
    </row>
    <row r="22" spans="1:4" ht="95.1" customHeight="1" x14ac:dyDescent="0.25">
      <c r="A22" s="175" t="s">
        <v>36</v>
      </c>
      <c r="B22" s="18" t="s">
        <v>323</v>
      </c>
      <c r="C22" s="175" t="s">
        <v>352</v>
      </c>
      <c r="D22" s="263"/>
    </row>
    <row r="23" spans="1:4" ht="42" customHeight="1" x14ac:dyDescent="0.25">
      <c r="A23" s="97" t="s">
        <v>39</v>
      </c>
      <c r="B23" s="79" t="s">
        <v>199</v>
      </c>
      <c r="C23" s="80" t="s">
        <v>38</v>
      </c>
      <c r="D23" s="81" t="s">
        <v>117</v>
      </c>
    </row>
    <row r="24" spans="1:4" ht="78.75" customHeight="1" x14ac:dyDescent="0.25">
      <c r="A24" s="97" t="s">
        <v>40</v>
      </c>
      <c r="B24" s="79" t="s">
        <v>324</v>
      </c>
      <c r="C24" s="122" t="s">
        <v>351</v>
      </c>
      <c r="D24" s="179" t="s">
        <v>9</v>
      </c>
    </row>
    <row r="25" spans="1:4" x14ac:dyDescent="0.25">
      <c r="A25" s="98" t="s">
        <v>41</v>
      </c>
      <c r="B25" s="19" t="s">
        <v>197</v>
      </c>
      <c r="C25" s="93" t="s">
        <v>10</v>
      </c>
      <c r="D25" s="172" t="s">
        <v>9</v>
      </c>
    </row>
    <row r="26" spans="1:4" x14ac:dyDescent="0.25">
      <c r="A26" s="97" t="s">
        <v>42</v>
      </c>
      <c r="B26" s="79" t="s">
        <v>325</v>
      </c>
      <c r="C26" s="179" t="s">
        <v>12</v>
      </c>
      <c r="D26" s="179"/>
    </row>
    <row r="27" spans="1:4" ht="41.25" customHeight="1" x14ac:dyDescent="0.25">
      <c r="A27" s="107" t="s">
        <v>43</v>
      </c>
      <c r="B27" s="79" t="s">
        <v>339</v>
      </c>
      <c r="C27" s="179" t="s">
        <v>135</v>
      </c>
      <c r="D27" s="179" t="s">
        <v>9</v>
      </c>
    </row>
    <row r="28" spans="1:4" ht="38.25" x14ac:dyDescent="0.25">
      <c r="A28" s="96" t="s">
        <v>167</v>
      </c>
      <c r="B28" s="90" t="s">
        <v>169</v>
      </c>
      <c r="C28" s="173"/>
      <c r="D28" s="279"/>
    </row>
    <row r="29" spans="1:4" ht="36.75" x14ac:dyDescent="0.25">
      <c r="A29" s="175" t="s">
        <v>284</v>
      </c>
      <c r="B29" s="21" t="s">
        <v>343</v>
      </c>
      <c r="C29" s="175" t="s">
        <v>12</v>
      </c>
      <c r="D29" s="280"/>
    </row>
    <row r="30" spans="1:4" ht="38.25" x14ac:dyDescent="0.25">
      <c r="A30" s="108" t="s">
        <v>285</v>
      </c>
      <c r="B30" s="29" t="s">
        <v>168</v>
      </c>
      <c r="C30" s="176" t="s">
        <v>12</v>
      </c>
      <c r="D30" s="287"/>
    </row>
    <row r="31" spans="1:4" ht="55.5" customHeight="1" x14ac:dyDescent="0.25">
      <c r="A31" s="265" t="s">
        <v>198</v>
      </c>
      <c r="B31" s="288"/>
      <c r="C31" s="288"/>
      <c r="D31" s="289"/>
    </row>
    <row r="32" spans="1:4" s="95" customFormat="1" x14ac:dyDescent="0.2">
      <c r="A32" s="259" t="s">
        <v>328</v>
      </c>
      <c r="B32" s="260"/>
      <c r="C32" s="260"/>
      <c r="D32" s="261"/>
    </row>
    <row r="33" spans="1:4" x14ac:dyDescent="0.25">
      <c r="A33" s="96" t="s">
        <v>44</v>
      </c>
      <c r="B33" s="17" t="s">
        <v>326</v>
      </c>
      <c r="C33" s="173"/>
      <c r="D33" s="173"/>
    </row>
    <row r="34" spans="1:4" x14ac:dyDescent="0.25">
      <c r="A34" s="175" t="s">
        <v>286</v>
      </c>
      <c r="B34" s="31" t="s">
        <v>428</v>
      </c>
      <c r="C34" s="172" t="s">
        <v>12</v>
      </c>
      <c r="D34" s="172"/>
    </row>
    <row r="35" spans="1:4" x14ac:dyDescent="0.25">
      <c r="A35" s="175" t="s">
        <v>287</v>
      </c>
      <c r="B35" s="31" t="s">
        <v>152</v>
      </c>
      <c r="C35" s="172" t="s">
        <v>12</v>
      </c>
      <c r="D35" s="172"/>
    </row>
    <row r="36" spans="1:4" x14ac:dyDescent="0.25">
      <c r="A36" s="175" t="s">
        <v>288</v>
      </c>
      <c r="B36" s="17" t="s">
        <v>429</v>
      </c>
      <c r="C36" s="172"/>
      <c r="D36" s="172"/>
    </row>
    <row r="37" spans="1:4" ht="25.5" x14ac:dyDescent="0.25">
      <c r="A37" s="100"/>
      <c r="B37" s="31" t="s">
        <v>229</v>
      </c>
      <c r="C37" s="172" t="s">
        <v>46</v>
      </c>
      <c r="D37" s="172" t="s">
        <v>9</v>
      </c>
    </row>
    <row r="38" spans="1:4" ht="25.5" x14ac:dyDescent="0.25">
      <c r="A38" s="100"/>
      <c r="B38" s="31" t="s">
        <v>344</v>
      </c>
      <c r="C38" s="172" t="s">
        <v>47</v>
      </c>
      <c r="D38" s="172" t="s">
        <v>9</v>
      </c>
    </row>
    <row r="39" spans="1:4" ht="25.5" x14ac:dyDescent="0.25">
      <c r="A39" s="100"/>
      <c r="B39" s="31" t="s">
        <v>345</v>
      </c>
      <c r="C39" s="172" t="s">
        <v>563</v>
      </c>
      <c r="D39" s="172" t="s">
        <v>9</v>
      </c>
    </row>
    <row r="40" spans="1:4" ht="63.75" x14ac:dyDescent="0.25">
      <c r="A40" s="100"/>
      <c r="B40" s="17" t="s">
        <v>346</v>
      </c>
      <c r="C40" s="172" t="s">
        <v>564</v>
      </c>
      <c r="D40" s="172" t="s">
        <v>9</v>
      </c>
    </row>
    <row r="41" spans="1:4" ht="144.75" customHeight="1" x14ac:dyDescent="0.25">
      <c r="A41" s="290" t="s">
        <v>550</v>
      </c>
      <c r="B41" s="291"/>
      <c r="C41" s="291"/>
      <c r="D41" s="292"/>
    </row>
    <row r="42" spans="1:4" ht="25.5" x14ac:dyDescent="0.25">
      <c r="A42" s="96" t="s">
        <v>33</v>
      </c>
      <c r="B42" s="65" t="s">
        <v>185</v>
      </c>
      <c r="C42" s="173"/>
      <c r="D42" s="173"/>
    </row>
    <row r="43" spans="1:4" x14ac:dyDescent="0.25">
      <c r="A43" s="175" t="s">
        <v>49</v>
      </c>
      <c r="B43" s="19" t="s">
        <v>149</v>
      </c>
      <c r="C43" s="172" t="s">
        <v>14</v>
      </c>
      <c r="D43" s="172" t="s">
        <v>11</v>
      </c>
    </row>
    <row r="44" spans="1:4" x14ac:dyDescent="0.25">
      <c r="A44" s="176" t="s">
        <v>50</v>
      </c>
      <c r="B44" s="20" t="s">
        <v>150</v>
      </c>
      <c r="C44" s="177" t="s">
        <v>411</v>
      </c>
      <c r="D44" s="177" t="s">
        <v>11</v>
      </c>
    </row>
    <row r="45" spans="1:4" ht="51" x14ac:dyDescent="0.25">
      <c r="A45" s="96" t="s">
        <v>45</v>
      </c>
      <c r="B45" s="90" t="s">
        <v>151</v>
      </c>
      <c r="C45" s="173" t="s">
        <v>10</v>
      </c>
      <c r="D45" s="173" t="s">
        <v>189</v>
      </c>
    </row>
    <row r="46" spans="1:4" ht="25.5" x14ac:dyDescent="0.25">
      <c r="A46" s="97" t="s">
        <v>145</v>
      </c>
      <c r="B46" s="79" t="s">
        <v>446</v>
      </c>
      <c r="C46" s="179"/>
      <c r="D46" s="179"/>
    </row>
    <row r="47" spans="1:4" ht="25.5" x14ac:dyDescent="0.25">
      <c r="A47" s="153" t="s">
        <v>289</v>
      </c>
      <c r="B47" s="79" t="s">
        <v>437</v>
      </c>
      <c r="C47" s="179" t="s">
        <v>12</v>
      </c>
      <c r="D47" s="179"/>
    </row>
    <row r="48" spans="1:4" ht="25.5" x14ac:dyDescent="0.25">
      <c r="A48" s="153" t="s">
        <v>290</v>
      </c>
      <c r="B48" s="79" t="s">
        <v>542</v>
      </c>
      <c r="C48" s="179"/>
      <c r="D48" s="179"/>
    </row>
    <row r="49" spans="1:6" x14ac:dyDescent="0.25">
      <c r="A49" s="153"/>
      <c r="B49" s="79" t="s">
        <v>432</v>
      </c>
      <c r="C49" s="179" t="s">
        <v>434</v>
      </c>
      <c r="D49" s="179" t="s">
        <v>146</v>
      </c>
    </row>
    <row r="50" spans="1:6" x14ac:dyDescent="0.25">
      <c r="A50" s="153"/>
      <c r="B50" s="79" t="s">
        <v>433</v>
      </c>
      <c r="C50" s="179" t="s">
        <v>178</v>
      </c>
      <c r="D50" s="179" t="s">
        <v>146</v>
      </c>
    </row>
    <row r="51" spans="1:6" ht="25.5" x14ac:dyDescent="0.25">
      <c r="A51" s="153" t="s">
        <v>291</v>
      </c>
      <c r="B51" s="79" t="s">
        <v>543</v>
      </c>
      <c r="C51" s="179" t="s">
        <v>12</v>
      </c>
      <c r="D51" s="179"/>
    </row>
    <row r="52" spans="1:6" ht="25.5" customHeight="1" x14ac:dyDescent="0.25">
      <c r="A52" s="153" t="s">
        <v>292</v>
      </c>
      <c r="B52" s="79" t="s">
        <v>544</v>
      </c>
      <c r="C52" s="179"/>
      <c r="D52" s="262" t="s">
        <v>160</v>
      </c>
    </row>
    <row r="53" spans="1:6" x14ac:dyDescent="0.25">
      <c r="A53" s="153"/>
      <c r="B53" s="152" t="s">
        <v>371</v>
      </c>
      <c r="C53" s="189"/>
      <c r="D53" s="263"/>
    </row>
    <row r="54" spans="1:6" ht="38.25" x14ac:dyDescent="0.25">
      <c r="A54" s="153"/>
      <c r="B54" s="154" t="s">
        <v>372</v>
      </c>
      <c r="C54" s="189" t="s">
        <v>541</v>
      </c>
      <c r="D54" s="263"/>
    </row>
    <row r="55" spans="1:6" x14ac:dyDescent="0.25">
      <c r="A55" s="153"/>
      <c r="B55" s="154" t="s">
        <v>373</v>
      </c>
      <c r="C55" s="189">
        <v>3.0000000000000001E-3</v>
      </c>
      <c r="D55" s="263"/>
    </row>
    <row r="56" spans="1:6" x14ac:dyDescent="0.25">
      <c r="A56" s="153"/>
      <c r="B56" s="152" t="s">
        <v>374</v>
      </c>
      <c r="C56" s="189">
        <v>0.01</v>
      </c>
      <c r="D56" s="263"/>
      <c r="E56" s="121"/>
      <c r="F56" s="120"/>
    </row>
    <row r="57" spans="1:6" x14ac:dyDescent="0.25">
      <c r="A57" s="153"/>
      <c r="B57" s="152" t="s">
        <v>444</v>
      </c>
      <c r="C57" s="189" t="s">
        <v>565</v>
      </c>
      <c r="D57" s="263"/>
    </row>
    <row r="58" spans="1:6" x14ac:dyDescent="0.25">
      <c r="A58" s="153"/>
      <c r="B58" s="152" t="s">
        <v>171</v>
      </c>
      <c r="C58" s="189" t="s">
        <v>566</v>
      </c>
      <c r="D58" s="263"/>
    </row>
    <row r="59" spans="1:6" x14ac:dyDescent="0.25">
      <c r="A59" s="153"/>
      <c r="B59" s="152" t="s">
        <v>172</v>
      </c>
      <c r="C59" s="189">
        <v>0.05</v>
      </c>
      <c r="D59" s="264"/>
    </row>
    <row r="60" spans="1:6" ht="38.25" x14ac:dyDescent="0.25">
      <c r="A60" s="96" t="s">
        <v>436</v>
      </c>
      <c r="B60" s="90" t="s">
        <v>447</v>
      </c>
      <c r="C60" s="173"/>
      <c r="D60" s="173"/>
    </row>
    <row r="61" spans="1:6" ht="25.5" x14ac:dyDescent="0.25">
      <c r="A61" s="102" t="s">
        <v>440</v>
      </c>
      <c r="B61" s="18" t="s">
        <v>437</v>
      </c>
      <c r="C61" s="172" t="s">
        <v>12</v>
      </c>
      <c r="D61" s="172"/>
    </row>
    <row r="62" spans="1:6" x14ac:dyDescent="0.25">
      <c r="A62" s="102" t="s">
        <v>441</v>
      </c>
      <c r="B62" s="19" t="s">
        <v>438</v>
      </c>
      <c r="C62" s="22"/>
      <c r="D62" s="172"/>
    </row>
    <row r="63" spans="1:6" x14ac:dyDescent="0.25">
      <c r="A63" s="102"/>
      <c r="B63" s="19" t="s">
        <v>432</v>
      </c>
      <c r="C63" s="22" t="s">
        <v>434</v>
      </c>
      <c r="D63" s="172" t="s">
        <v>146</v>
      </c>
    </row>
    <row r="64" spans="1:6" x14ac:dyDescent="0.25">
      <c r="A64" s="102"/>
      <c r="B64" s="19" t="s">
        <v>433</v>
      </c>
      <c r="C64" s="22" t="s">
        <v>178</v>
      </c>
      <c r="D64" s="172" t="s">
        <v>146</v>
      </c>
    </row>
    <row r="65" spans="1:4" x14ac:dyDescent="0.25">
      <c r="A65" s="102" t="s">
        <v>442</v>
      </c>
      <c r="B65" s="18" t="s">
        <v>567</v>
      </c>
      <c r="C65" s="172" t="s">
        <v>12</v>
      </c>
      <c r="D65" s="172"/>
    </row>
    <row r="66" spans="1:4" ht="25.5" x14ac:dyDescent="0.25">
      <c r="A66" s="102" t="s">
        <v>443</v>
      </c>
      <c r="B66" s="18" t="s">
        <v>439</v>
      </c>
      <c r="C66" s="172"/>
      <c r="D66" s="172" t="s">
        <v>160</v>
      </c>
    </row>
    <row r="67" spans="1:4" x14ac:dyDescent="0.25">
      <c r="A67" s="102"/>
      <c r="B67" s="19" t="s">
        <v>371</v>
      </c>
      <c r="C67" s="22"/>
      <c r="D67" s="39"/>
    </row>
    <row r="68" spans="1:4" ht="38.25" x14ac:dyDescent="0.25">
      <c r="A68" s="102"/>
      <c r="B68" s="127" t="s">
        <v>372</v>
      </c>
      <c r="C68" s="22" t="s">
        <v>12</v>
      </c>
      <c r="D68" s="39"/>
    </row>
    <row r="69" spans="1:4" x14ac:dyDescent="0.25">
      <c r="A69" s="102"/>
      <c r="B69" s="127" t="s">
        <v>373</v>
      </c>
      <c r="C69" s="22">
        <v>5.0000000000000001E-3</v>
      </c>
      <c r="D69" s="39"/>
    </row>
    <row r="70" spans="1:4" x14ac:dyDescent="0.25">
      <c r="A70" s="102"/>
      <c r="B70" s="19" t="s">
        <v>374</v>
      </c>
      <c r="C70" s="22">
        <v>0.01</v>
      </c>
      <c r="D70" s="263"/>
    </row>
    <row r="71" spans="1:4" x14ac:dyDescent="0.25">
      <c r="A71" s="102"/>
      <c r="B71" s="19" t="s">
        <v>445</v>
      </c>
      <c r="C71" s="22" t="s">
        <v>551</v>
      </c>
      <c r="D71" s="263"/>
    </row>
    <row r="72" spans="1:4" x14ac:dyDescent="0.25">
      <c r="A72" s="102"/>
      <c r="B72" s="19" t="s">
        <v>375</v>
      </c>
      <c r="C72" s="22" t="s">
        <v>552</v>
      </c>
      <c r="D72" s="263"/>
    </row>
    <row r="73" spans="1:4" x14ac:dyDescent="0.25">
      <c r="A73" s="102"/>
      <c r="B73" s="19" t="s">
        <v>172</v>
      </c>
      <c r="C73" s="22">
        <v>0.05</v>
      </c>
      <c r="D73" s="263"/>
    </row>
    <row r="74" spans="1:4" s="103" customFormat="1" ht="28.5" customHeight="1" x14ac:dyDescent="0.25">
      <c r="A74" s="286" t="s">
        <v>435</v>
      </c>
      <c r="B74" s="286"/>
      <c r="C74" s="286"/>
      <c r="D74" s="286"/>
    </row>
    <row r="75" spans="1:4" s="95" customFormat="1" x14ac:dyDescent="0.2">
      <c r="A75" s="259" t="s">
        <v>329</v>
      </c>
      <c r="B75" s="260"/>
      <c r="C75" s="260"/>
      <c r="D75" s="261"/>
    </row>
    <row r="76" spans="1:4" ht="15" customHeight="1" x14ac:dyDescent="0.25">
      <c r="A76" s="96" t="s">
        <v>2</v>
      </c>
      <c r="B76" s="90" t="s">
        <v>330</v>
      </c>
      <c r="C76" s="173"/>
      <c r="D76" s="13"/>
    </row>
    <row r="77" spans="1:4" ht="76.5" x14ac:dyDescent="0.25">
      <c r="A77" s="175" t="s">
        <v>51</v>
      </c>
      <c r="B77" s="18" t="s">
        <v>179</v>
      </c>
      <c r="C77" s="172"/>
      <c r="D77" s="263" t="s">
        <v>122</v>
      </c>
    </row>
    <row r="78" spans="1:4" x14ac:dyDescent="0.25">
      <c r="A78" s="100"/>
      <c r="B78" s="19" t="s">
        <v>230</v>
      </c>
      <c r="C78" s="172" t="s">
        <v>153</v>
      </c>
      <c r="D78" s="263"/>
    </row>
    <row r="79" spans="1:4" x14ac:dyDescent="0.25">
      <c r="A79" s="101"/>
      <c r="B79" s="20" t="s">
        <v>231</v>
      </c>
      <c r="C79" s="177" t="s">
        <v>154</v>
      </c>
      <c r="D79" s="264"/>
    </row>
    <row r="80" spans="1:4" ht="25.5" x14ac:dyDescent="0.25">
      <c r="A80" s="175" t="s">
        <v>52</v>
      </c>
      <c r="B80" s="19" t="s">
        <v>127</v>
      </c>
      <c r="C80" s="32"/>
      <c r="D80" s="263" t="s">
        <v>122</v>
      </c>
    </row>
    <row r="81" spans="1:4" ht="76.5" x14ac:dyDescent="0.25">
      <c r="A81" s="98"/>
      <c r="B81" s="23" t="s">
        <v>191</v>
      </c>
      <c r="C81" s="172" t="s">
        <v>180</v>
      </c>
      <c r="D81" s="263"/>
    </row>
    <row r="82" spans="1:4" ht="25.5" x14ac:dyDescent="0.25">
      <c r="A82" s="98"/>
      <c r="B82" s="23" t="s">
        <v>190</v>
      </c>
      <c r="C82" s="172"/>
      <c r="D82" s="263"/>
    </row>
    <row r="83" spans="1:4" x14ac:dyDescent="0.25">
      <c r="A83" s="100"/>
      <c r="B83" s="19" t="s">
        <v>170</v>
      </c>
      <c r="C83" s="22" t="s">
        <v>553</v>
      </c>
      <c r="D83" s="263"/>
    </row>
    <row r="84" spans="1:4" x14ac:dyDescent="0.25">
      <c r="A84" s="100"/>
      <c r="B84" s="19" t="s">
        <v>347</v>
      </c>
      <c r="C84" s="22" t="s">
        <v>566</v>
      </c>
      <c r="D84" s="263"/>
    </row>
    <row r="85" spans="1:4" x14ac:dyDescent="0.25">
      <c r="A85" s="100"/>
      <c r="B85" s="19" t="s">
        <v>173</v>
      </c>
      <c r="C85" s="22" t="s">
        <v>568</v>
      </c>
      <c r="D85" s="263"/>
    </row>
    <row r="86" spans="1:4" x14ac:dyDescent="0.25">
      <c r="A86" s="100"/>
      <c r="B86" s="19" t="s">
        <v>174</v>
      </c>
      <c r="C86" s="22" t="s">
        <v>569</v>
      </c>
      <c r="D86" s="263"/>
    </row>
    <row r="87" spans="1:4" x14ac:dyDescent="0.25">
      <c r="A87" s="100"/>
      <c r="B87" s="19" t="s">
        <v>175</v>
      </c>
      <c r="C87" s="22">
        <v>0.11</v>
      </c>
      <c r="D87" s="263"/>
    </row>
    <row r="88" spans="1:4" s="103" customFormat="1" ht="38.25" x14ac:dyDescent="0.25">
      <c r="A88" s="175" t="s">
        <v>53</v>
      </c>
      <c r="B88" s="18" t="s">
        <v>332</v>
      </c>
      <c r="C88" s="172" t="s">
        <v>155</v>
      </c>
      <c r="D88" s="263"/>
    </row>
    <row r="89" spans="1:4" s="103" customFormat="1" ht="25.5" x14ac:dyDescent="0.25">
      <c r="A89" s="176" t="s">
        <v>293</v>
      </c>
      <c r="B89" s="20" t="s">
        <v>195</v>
      </c>
      <c r="C89" s="177" t="s">
        <v>18</v>
      </c>
      <c r="D89" s="264"/>
    </row>
    <row r="90" spans="1:4" ht="25.5" x14ac:dyDescent="0.25">
      <c r="A90" s="96" t="s">
        <v>48</v>
      </c>
      <c r="B90" s="65" t="s">
        <v>333</v>
      </c>
      <c r="C90" s="173"/>
      <c r="D90" s="173"/>
    </row>
    <row r="91" spans="1:4" x14ac:dyDescent="0.25">
      <c r="A91" s="100"/>
      <c r="B91" s="19" t="s">
        <v>176</v>
      </c>
      <c r="C91" s="172" t="s">
        <v>12</v>
      </c>
      <c r="D91" s="172"/>
    </row>
    <row r="92" spans="1:4" x14ac:dyDescent="0.25">
      <c r="A92" s="100"/>
      <c r="B92" s="19" t="s">
        <v>348</v>
      </c>
      <c r="C92" s="172" t="s">
        <v>16</v>
      </c>
      <c r="D92" s="172" t="s">
        <v>9</v>
      </c>
    </row>
    <row r="93" spans="1:4" x14ac:dyDescent="0.25">
      <c r="A93" s="100"/>
      <c r="B93" s="33" t="s">
        <v>349</v>
      </c>
      <c r="C93" s="177" t="s">
        <v>15</v>
      </c>
      <c r="D93" s="177" t="s">
        <v>9</v>
      </c>
    </row>
    <row r="94" spans="1:4" ht="25.5" x14ac:dyDescent="0.25">
      <c r="A94" s="97" t="s">
        <v>54</v>
      </c>
      <c r="B94" s="65" t="s">
        <v>61</v>
      </c>
      <c r="C94" s="179" t="s">
        <v>19</v>
      </c>
      <c r="D94" s="179" t="s">
        <v>9</v>
      </c>
    </row>
    <row r="95" spans="1:4" x14ac:dyDescent="0.25">
      <c r="A95" s="99" t="s">
        <v>55</v>
      </c>
      <c r="B95" s="90" t="s">
        <v>280</v>
      </c>
      <c r="C95" s="182"/>
      <c r="D95" s="262" t="s">
        <v>376</v>
      </c>
    </row>
    <row r="96" spans="1:4" ht="26.25" x14ac:dyDescent="0.25">
      <c r="A96" s="187" t="s">
        <v>56</v>
      </c>
      <c r="B96" s="66" t="s">
        <v>431</v>
      </c>
      <c r="C96" s="126"/>
      <c r="D96" s="263"/>
    </row>
    <row r="97" spans="1:4" x14ac:dyDescent="0.25">
      <c r="A97" s="187"/>
      <c r="B97" s="66" t="s">
        <v>277</v>
      </c>
      <c r="C97" s="126" t="s">
        <v>275</v>
      </c>
      <c r="D97" s="263"/>
    </row>
    <row r="98" spans="1:4" x14ac:dyDescent="0.25">
      <c r="A98" s="187"/>
      <c r="B98" s="66" t="s">
        <v>278</v>
      </c>
      <c r="C98" s="126" t="s">
        <v>276</v>
      </c>
      <c r="D98" s="263"/>
    </row>
    <row r="99" spans="1:4" ht="51.75" x14ac:dyDescent="0.25">
      <c r="A99" s="188" t="s">
        <v>57</v>
      </c>
      <c r="B99" s="62" t="s">
        <v>279</v>
      </c>
      <c r="C99" s="64" t="s">
        <v>63</v>
      </c>
      <c r="D99" s="264"/>
    </row>
    <row r="100" spans="1:4" s="95" customFormat="1" x14ac:dyDescent="0.2">
      <c r="A100" s="259" t="s">
        <v>571</v>
      </c>
      <c r="B100" s="260"/>
      <c r="C100" s="260"/>
      <c r="D100" s="261"/>
    </row>
    <row r="101" spans="1:4" ht="25.5" x14ac:dyDescent="0.25">
      <c r="A101" s="96" t="s">
        <v>58</v>
      </c>
      <c r="B101" s="34" t="s">
        <v>331</v>
      </c>
      <c r="C101" s="190"/>
      <c r="D101" s="89"/>
    </row>
    <row r="102" spans="1:4" ht="51" x14ac:dyDescent="0.25">
      <c r="A102" s="175"/>
      <c r="B102" s="35" t="s">
        <v>183</v>
      </c>
      <c r="C102" s="187" t="s">
        <v>128</v>
      </c>
      <c r="D102" s="263" t="s">
        <v>116</v>
      </c>
    </row>
    <row r="103" spans="1:4" ht="45.75" customHeight="1" x14ac:dyDescent="0.25">
      <c r="A103" s="176"/>
      <c r="B103" s="88" t="s">
        <v>177</v>
      </c>
      <c r="C103" s="188" t="s">
        <v>64</v>
      </c>
      <c r="D103" s="264"/>
    </row>
    <row r="104" spans="1:4" ht="25.5" x14ac:dyDescent="0.25">
      <c r="A104" s="98" t="s">
        <v>59</v>
      </c>
      <c r="B104" s="34" t="s">
        <v>338</v>
      </c>
      <c r="C104" s="190"/>
      <c r="D104" s="87"/>
    </row>
    <row r="105" spans="1:4" ht="51" x14ac:dyDescent="0.25">
      <c r="A105" s="98"/>
      <c r="B105" s="35" t="s">
        <v>183</v>
      </c>
      <c r="C105" s="190" t="s">
        <v>12</v>
      </c>
      <c r="D105" s="87"/>
    </row>
    <row r="106" spans="1:4" ht="25.5" x14ac:dyDescent="0.25">
      <c r="A106" s="98"/>
      <c r="B106" s="35" t="s">
        <v>177</v>
      </c>
      <c r="C106" s="190" t="s">
        <v>130</v>
      </c>
      <c r="D106" s="172" t="s">
        <v>129</v>
      </c>
    </row>
    <row r="107" spans="1:4" s="103" customFormat="1" ht="25.5" x14ac:dyDescent="0.25">
      <c r="A107" s="97" t="s">
        <v>60</v>
      </c>
      <c r="B107" s="79" t="s">
        <v>65</v>
      </c>
      <c r="C107" s="179" t="s">
        <v>334</v>
      </c>
      <c r="D107" s="179" t="s">
        <v>146</v>
      </c>
    </row>
    <row r="108" spans="1:4" ht="25.5" x14ac:dyDescent="0.25">
      <c r="A108" s="96" t="s">
        <v>62</v>
      </c>
      <c r="B108" s="17" t="s">
        <v>134</v>
      </c>
      <c r="C108" s="36">
        <v>0.02</v>
      </c>
      <c r="D108" s="172" t="s">
        <v>146</v>
      </c>
    </row>
    <row r="109" spans="1:4" ht="29.25" customHeight="1" x14ac:dyDescent="0.25">
      <c r="A109" s="265" t="s">
        <v>593</v>
      </c>
      <c r="B109" s="266"/>
      <c r="C109" s="266"/>
      <c r="D109" s="267"/>
    </row>
    <row r="110" spans="1:4" s="95" customFormat="1" x14ac:dyDescent="0.2">
      <c r="A110" s="259" t="s">
        <v>335</v>
      </c>
      <c r="B110" s="260"/>
      <c r="C110" s="260"/>
      <c r="D110" s="261"/>
    </row>
    <row r="111" spans="1:4" ht="38.25" x14ac:dyDescent="0.25">
      <c r="A111" s="97" t="s">
        <v>516</v>
      </c>
      <c r="B111" s="79" t="s">
        <v>313</v>
      </c>
      <c r="C111" s="179" t="s">
        <v>74</v>
      </c>
      <c r="D111" s="179" t="s">
        <v>25</v>
      </c>
    </row>
    <row r="112" spans="1:4" ht="51" x14ac:dyDescent="0.25">
      <c r="A112" s="97" t="s">
        <v>513</v>
      </c>
      <c r="B112" s="79" t="s">
        <v>514</v>
      </c>
      <c r="C112" s="179" t="s">
        <v>515</v>
      </c>
      <c r="D112" s="179"/>
    </row>
    <row r="113" spans="1:4" ht="51" x14ac:dyDescent="0.25">
      <c r="A113" s="97" t="s">
        <v>66</v>
      </c>
      <c r="B113" s="144" t="s">
        <v>201</v>
      </c>
      <c r="C113" s="179" t="s">
        <v>12</v>
      </c>
      <c r="D113" s="179"/>
    </row>
    <row r="114" spans="1:4" ht="25.5" x14ac:dyDescent="0.25">
      <c r="A114" s="97" t="s">
        <v>67</v>
      </c>
      <c r="B114" s="79" t="s">
        <v>202</v>
      </c>
      <c r="C114" s="80" t="s">
        <v>21</v>
      </c>
      <c r="D114" s="80" t="s">
        <v>9</v>
      </c>
    </row>
    <row r="115" spans="1:4" ht="38.25" x14ac:dyDescent="0.25">
      <c r="A115" s="97" t="s">
        <v>121</v>
      </c>
      <c r="B115" s="79" t="s">
        <v>203</v>
      </c>
      <c r="C115" s="80" t="s">
        <v>22</v>
      </c>
      <c r="D115" s="80" t="s">
        <v>9</v>
      </c>
    </row>
    <row r="116" spans="1:4" ht="51" x14ac:dyDescent="0.25">
      <c r="A116" s="97" t="s">
        <v>136</v>
      </c>
      <c r="B116" s="79" t="s">
        <v>204</v>
      </c>
      <c r="C116" s="80" t="s">
        <v>23</v>
      </c>
      <c r="D116" s="80" t="s">
        <v>9</v>
      </c>
    </row>
    <row r="117" spans="1:4" ht="25.5" x14ac:dyDescent="0.25">
      <c r="A117" s="97" t="s">
        <v>294</v>
      </c>
      <c r="B117" s="79" t="s">
        <v>207</v>
      </c>
      <c r="C117" s="80" t="s">
        <v>24</v>
      </c>
      <c r="D117" s="80" t="s">
        <v>9</v>
      </c>
    </row>
    <row r="118" spans="1:4" ht="25.5" x14ac:dyDescent="0.25">
      <c r="A118" s="97" t="s">
        <v>295</v>
      </c>
      <c r="B118" s="79" t="s">
        <v>205</v>
      </c>
      <c r="C118" s="80" t="s">
        <v>69</v>
      </c>
      <c r="D118" s="80" t="s">
        <v>9</v>
      </c>
    </row>
    <row r="119" spans="1:4" ht="51" x14ac:dyDescent="0.25">
      <c r="A119" s="104" t="s">
        <v>296</v>
      </c>
      <c r="B119" s="91" t="s">
        <v>206</v>
      </c>
      <c r="C119" s="176" t="s">
        <v>8</v>
      </c>
      <c r="D119" s="176" t="s">
        <v>9</v>
      </c>
    </row>
    <row r="120" spans="1:4" s="95" customFormat="1" x14ac:dyDescent="0.2">
      <c r="A120" s="259" t="s">
        <v>336</v>
      </c>
      <c r="B120" s="260"/>
      <c r="C120" s="260"/>
      <c r="D120" s="261"/>
    </row>
    <row r="121" spans="1:4" s="105" customFormat="1" x14ac:dyDescent="0.2">
      <c r="A121" s="96" t="s">
        <v>68</v>
      </c>
      <c r="B121" s="90" t="s">
        <v>70</v>
      </c>
      <c r="C121" s="37"/>
      <c r="D121" s="37"/>
    </row>
    <row r="122" spans="1:4" ht="38.25" x14ac:dyDescent="0.25">
      <c r="A122" s="175" t="s">
        <v>297</v>
      </c>
      <c r="B122" s="18" t="s">
        <v>161</v>
      </c>
      <c r="C122" s="175" t="s">
        <v>192</v>
      </c>
      <c r="D122" s="172" t="s">
        <v>9</v>
      </c>
    </row>
    <row r="123" spans="1:4" x14ac:dyDescent="0.25">
      <c r="A123" s="102" t="s">
        <v>298</v>
      </c>
      <c r="B123" s="18" t="s">
        <v>73</v>
      </c>
      <c r="C123" s="175" t="s">
        <v>125</v>
      </c>
      <c r="D123" s="172" t="s">
        <v>9</v>
      </c>
    </row>
    <row r="124" spans="1:4" x14ac:dyDescent="0.25">
      <c r="A124" s="175" t="s">
        <v>299</v>
      </c>
      <c r="B124" s="18" t="s">
        <v>72</v>
      </c>
      <c r="C124" s="184" t="s">
        <v>20</v>
      </c>
      <c r="D124" s="172" t="s">
        <v>9</v>
      </c>
    </row>
    <row r="125" spans="1:4" ht="38.25" x14ac:dyDescent="0.25">
      <c r="A125" s="176" t="s">
        <v>300</v>
      </c>
      <c r="B125" s="91" t="s">
        <v>118</v>
      </c>
      <c r="C125" s="176" t="s">
        <v>193</v>
      </c>
      <c r="D125" s="183" t="s">
        <v>9</v>
      </c>
    </row>
    <row r="126" spans="1:4" ht="25.5" x14ac:dyDescent="0.25">
      <c r="A126" s="98" t="s">
        <v>188</v>
      </c>
      <c r="B126" s="18" t="s">
        <v>77</v>
      </c>
      <c r="C126" s="172"/>
      <c r="D126" s="126"/>
    </row>
    <row r="127" spans="1:4" ht="51" x14ac:dyDescent="0.25">
      <c r="A127" s="175" t="s">
        <v>301</v>
      </c>
      <c r="B127" s="18" t="s">
        <v>132</v>
      </c>
      <c r="C127" s="172" t="s">
        <v>194</v>
      </c>
      <c r="D127" s="126" t="s">
        <v>9</v>
      </c>
    </row>
    <row r="128" spans="1:4" ht="25.5" x14ac:dyDescent="0.25">
      <c r="A128" s="175" t="s">
        <v>302</v>
      </c>
      <c r="B128" s="18" t="s">
        <v>133</v>
      </c>
      <c r="C128" s="172" t="s">
        <v>131</v>
      </c>
      <c r="D128" s="126" t="s">
        <v>9</v>
      </c>
    </row>
    <row r="129" spans="1:4" ht="38.25" x14ac:dyDescent="0.25">
      <c r="A129" s="175" t="s">
        <v>303</v>
      </c>
      <c r="B129" s="18" t="s">
        <v>78</v>
      </c>
      <c r="C129" s="172" t="s">
        <v>131</v>
      </c>
      <c r="D129" s="126" t="s">
        <v>9</v>
      </c>
    </row>
    <row r="130" spans="1:4" ht="38.25" x14ac:dyDescent="0.25">
      <c r="A130" s="176" t="s">
        <v>304</v>
      </c>
      <c r="B130" s="91" t="s">
        <v>79</v>
      </c>
      <c r="C130" s="177" t="s">
        <v>182</v>
      </c>
      <c r="D130" s="183" t="s">
        <v>9</v>
      </c>
    </row>
    <row r="131" spans="1:4" s="95" customFormat="1" x14ac:dyDescent="0.2">
      <c r="A131" s="259" t="s">
        <v>418</v>
      </c>
      <c r="B131" s="260"/>
      <c r="C131" s="260"/>
      <c r="D131" s="261"/>
    </row>
    <row r="132" spans="1:4" ht="25.5" x14ac:dyDescent="0.25">
      <c r="A132" s="97" t="s">
        <v>75</v>
      </c>
      <c r="B132" s="79" t="s">
        <v>415</v>
      </c>
      <c r="C132" s="179" t="s">
        <v>37</v>
      </c>
      <c r="D132" s="262" t="s">
        <v>126</v>
      </c>
    </row>
    <row r="133" spans="1:4" x14ac:dyDescent="0.25">
      <c r="A133" s="97" t="s">
        <v>76</v>
      </c>
      <c r="B133" s="79" t="s">
        <v>416</v>
      </c>
      <c r="C133" s="173" t="s">
        <v>87</v>
      </c>
      <c r="D133" s="263"/>
    </row>
    <row r="134" spans="1:4" ht="25.5" x14ac:dyDescent="0.25">
      <c r="A134" s="97" t="s">
        <v>305</v>
      </c>
      <c r="B134" s="90" t="s">
        <v>417</v>
      </c>
      <c r="C134" s="173" t="s">
        <v>410</v>
      </c>
      <c r="D134" s="263"/>
    </row>
    <row r="135" spans="1:4" ht="54" customHeight="1" x14ac:dyDescent="0.25">
      <c r="A135" s="106" t="s">
        <v>309</v>
      </c>
      <c r="B135" s="134" t="s">
        <v>464</v>
      </c>
      <c r="C135" s="173" t="s">
        <v>463</v>
      </c>
      <c r="D135" s="179" t="s">
        <v>462</v>
      </c>
    </row>
    <row r="136" spans="1:4" ht="31.5" customHeight="1" x14ac:dyDescent="0.25">
      <c r="A136" s="265" t="s">
        <v>471</v>
      </c>
      <c r="B136" s="266"/>
      <c r="C136" s="266"/>
      <c r="D136" s="267"/>
    </row>
    <row r="137" spans="1:4" ht="27.75" customHeight="1" x14ac:dyDescent="0.25">
      <c r="A137" s="133" t="s">
        <v>310</v>
      </c>
      <c r="B137" s="77" t="s">
        <v>465</v>
      </c>
      <c r="C137" s="173" t="s">
        <v>12</v>
      </c>
      <c r="D137" s="172"/>
    </row>
    <row r="138" spans="1:4" ht="25.5" x14ac:dyDescent="0.25">
      <c r="A138" s="96" t="s">
        <v>466</v>
      </c>
      <c r="B138" s="76" t="s">
        <v>340</v>
      </c>
      <c r="C138" s="173"/>
      <c r="D138" s="173"/>
    </row>
    <row r="139" spans="1:4" x14ac:dyDescent="0.25">
      <c r="A139" s="175" t="s">
        <v>554</v>
      </c>
      <c r="B139" s="21" t="s">
        <v>341</v>
      </c>
      <c r="C139" s="172" t="s">
        <v>12</v>
      </c>
      <c r="D139" s="172"/>
    </row>
    <row r="140" spans="1:4" x14ac:dyDescent="0.25">
      <c r="A140" s="176" t="s">
        <v>555</v>
      </c>
      <c r="B140" s="29" t="s">
        <v>342</v>
      </c>
      <c r="C140" s="177" t="s">
        <v>12</v>
      </c>
      <c r="D140" s="177"/>
    </row>
    <row r="141" spans="1:4" ht="25.5" x14ac:dyDescent="0.25">
      <c r="A141" s="176" t="s">
        <v>467</v>
      </c>
      <c r="B141" s="79" t="s">
        <v>225</v>
      </c>
      <c r="C141" s="177" t="s">
        <v>12</v>
      </c>
      <c r="D141" s="177"/>
    </row>
    <row r="142" spans="1:4" s="95" customFormat="1" x14ac:dyDescent="0.2">
      <c r="A142" s="269" t="s">
        <v>337</v>
      </c>
      <c r="B142" s="270"/>
      <c r="C142" s="270"/>
      <c r="D142" s="271"/>
    </row>
    <row r="143" spans="1:4" x14ac:dyDescent="0.25">
      <c r="A143" s="96" t="s">
        <v>80</v>
      </c>
      <c r="B143" s="90" t="s">
        <v>311</v>
      </c>
      <c r="C143" s="262" t="s">
        <v>17</v>
      </c>
      <c r="D143" s="262"/>
    </row>
    <row r="144" spans="1:4" ht="27.75" customHeight="1" x14ac:dyDescent="0.25">
      <c r="A144" s="96" t="s">
        <v>81</v>
      </c>
      <c r="B144" s="181" t="s">
        <v>90</v>
      </c>
      <c r="C144" s="262" t="s">
        <v>377</v>
      </c>
      <c r="D144" s="262"/>
    </row>
    <row r="145" spans="1:4" ht="38.25" x14ac:dyDescent="0.25">
      <c r="A145" s="96" t="s">
        <v>82</v>
      </c>
      <c r="B145" s="65" t="s">
        <v>91</v>
      </c>
      <c r="C145" s="173"/>
      <c r="D145" s="182"/>
    </row>
    <row r="146" spans="1:4" x14ac:dyDescent="0.25">
      <c r="A146" s="175" t="s">
        <v>83</v>
      </c>
      <c r="B146" s="19" t="s">
        <v>383</v>
      </c>
      <c r="C146" s="172"/>
      <c r="D146" s="126"/>
    </row>
    <row r="147" spans="1:4" ht="38.25" x14ac:dyDescent="0.25">
      <c r="A147" s="175"/>
      <c r="B147" s="19" t="s">
        <v>487</v>
      </c>
      <c r="C147" s="172" t="s">
        <v>378</v>
      </c>
      <c r="D147" s="126" t="s">
        <v>426</v>
      </c>
    </row>
    <row r="148" spans="1:4" ht="20.25" customHeight="1" x14ac:dyDescent="0.25">
      <c r="A148" s="175"/>
      <c r="B148" s="19" t="s">
        <v>488</v>
      </c>
      <c r="C148" s="172" t="s">
        <v>379</v>
      </c>
      <c r="D148" s="126" t="s">
        <v>426</v>
      </c>
    </row>
    <row r="149" spans="1:4" ht="25.5" x14ac:dyDescent="0.25">
      <c r="A149" s="176" t="s">
        <v>84</v>
      </c>
      <c r="B149" s="91" t="s">
        <v>384</v>
      </c>
      <c r="C149" s="177" t="s">
        <v>380</v>
      </c>
      <c r="D149" s="183" t="s">
        <v>426</v>
      </c>
    </row>
    <row r="150" spans="1:4" ht="25.5" x14ac:dyDescent="0.25">
      <c r="A150" s="98" t="s">
        <v>306</v>
      </c>
      <c r="B150" s="145" t="s">
        <v>381</v>
      </c>
      <c r="C150" s="123"/>
      <c r="D150" s="123"/>
    </row>
    <row r="151" spans="1:4" ht="22.5" customHeight="1" x14ac:dyDescent="0.25">
      <c r="A151" s="175"/>
      <c r="B151" s="146" t="s">
        <v>489</v>
      </c>
      <c r="C151" s="124" t="s">
        <v>382</v>
      </c>
      <c r="D151" s="124" t="s">
        <v>426</v>
      </c>
    </row>
    <row r="152" spans="1:4" ht="33" customHeight="1" x14ac:dyDescent="0.25">
      <c r="A152" s="175"/>
      <c r="B152" s="147" t="s">
        <v>490</v>
      </c>
      <c r="C152" s="125" t="s">
        <v>378</v>
      </c>
      <c r="D152" s="125" t="s">
        <v>426</v>
      </c>
    </row>
    <row r="153" spans="1:4" ht="24" customHeight="1" x14ac:dyDescent="0.25">
      <c r="A153" s="96" t="s">
        <v>307</v>
      </c>
      <c r="B153" s="90" t="s">
        <v>92</v>
      </c>
      <c r="C153" s="173" t="s">
        <v>28</v>
      </c>
      <c r="D153" s="173" t="s">
        <v>29</v>
      </c>
    </row>
    <row r="154" spans="1:4" ht="38.25" x14ac:dyDescent="0.25">
      <c r="A154" s="97" t="s">
        <v>308</v>
      </c>
      <c r="B154" s="79" t="s">
        <v>94</v>
      </c>
      <c r="C154" s="179" t="s">
        <v>31</v>
      </c>
      <c r="D154" s="179" t="s">
        <v>29</v>
      </c>
    </row>
    <row r="155" spans="1:4" s="95" customFormat="1" x14ac:dyDescent="0.2">
      <c r="A155" s="259" t="s">
        <v>353</v>
      </c>
      <c r="B155" s="260"/>
      <c r="C155" s="260"/>
      <c r="D155" s="261"/>
    </row>
    <row r="156" spans="1:4" ht="25.5" x14ac:dyDescent="0.25">
      <c r="A156" s="176" t="s">
        <v>85</v>
      </c>
      <c r="B156" s="91" t="s">
        <v>113</v>
      </c>
      <c r="C156" s="177" t="s">
        <v>22</v>
      </c>
      <c r="D156" s="177" t="s">
        <v>32</v>
      </c>
    </row>
    <row r="157" spans="1:4" ht="25.5" x14ac:dyDescent="0.25">
      <c r="A157" s="96" t="s">
        <v>86</v>
      </c>
      <c r="B157" s="76" t="s">
        <v>103</v>
      </c>
      <c r="C157" s="173" t="s">
        <v>26</v>
      </c>
      <c r="D157" s="173" t="s">
        <v>9</v>
      </c>
    </row>
    <row r="158" spans="1:4" x14ac:dyDescent="0.25">
      <c r="A158" s="96" t="s">
        <v>88</v>
      </c>
      <c r="B158" s="65" t="s">
        <v>106</v>
      </c>
      <c r="C158" s="173"/>
      <c r="D158" s="173"/>
    </row>
    <row r="159" spans="1:4" x14ac:dyDescent="0.25">
      <c r="A159" s="98"/>
      <c r="B159" s="171"/>
      <c r="C159" s="170"/>
      <c r="D159" s="172"/>
    </row>
    <row r="160" spans="1:4" ht="25.5" x14ac:dyDescent="0.25">
      <c r="A160" s="104"/>
      <c r="B160" s="20" t="s">
        <v>350</v>
      </c>
      <c r="C160" s="177" t="s">
        <v>159</v>
      </c>
      <c r="D160" s="177" t="s">
        <v>146</v>
      </c>
    </row>
    <row r="161" spans="1:4" ht="51" x14ac:dyDescent="0.25">
      <c r="A161" s="96" t="s">
        <v>89</v>
      </c>
      <c r="B161" s="76" t="s">
        <v>370</v>
      </c>
      <c r="C161" s="173" t="s">
        <v>184</v>
      </c>
      <c r="D161" s="173" t="s">
        <v>9</v>
      </c>
    </row>
    <row r="162" spans="1:4" ht="25.5" x14ac:dyDescent="0.25">
      <c r="A162" s="97" t="s">
        <v>156</v>
      </c>
      <c r="B162" s="79" t="s">
        <v>369</v>
      </c>
      <c r="C162" s="128" t="s">
        <v>556</v>
      </c>
      <c r="D162" s="179" t="s">
        <v>558</v>
      </c>
    </row>
    <row r="163" spans="1:4" x14ac:dyDescent="0.25">
      <c r="A163" s="96" t="s">
        <v>157</v>
      </c>
      <c r="B163" s="90" t="s">
        <v>109</v>
      </c>
      <c r="C163" s="173"/>
      <c r="D163" s="13"/>
    </row>
    <row r="164" spans="1:4" x14ac:dyDescent="0.25">
      <c r="A164" s="175" t="s">
        <v>420</v>
      </c>
      <c r="B164" s="18" t="s">
        <v>111</v>
      </c>
      <c r="C164" s="172" t="s">
        <v>159</v>
      </c>
      <c r="D164" s="263" t="s">
        <v>27</v>
      </c>
    </row>
    <row r="165" spans="1:4" x14ac:dyDescent="0.25">
      <c r="A165" s="176" t="s">
        <v>421</v>
      </c>
      <c r="B165" s="91" t="s">
        <v>110</v>
      </c>
      <c r="C165" s="177" t="s">
        <v>8</v>
      </c>
      <c r="D165" s="264"/>
    </row>
    <row r="166" spans="1:4" ht="25.5" x14ac:dyDescent="0.25">
      <c r="A166" s="96" t="s">
        <v>158</v>
      </c>
      <c r="B166" s="90" t="s">
        <v>227</v>
      </c>
      <c r="C166" s="173"/>
      <c r="D166" s="173"/>
    </row>
    <row r="167" spans="1:4" x14ac:dyDescent="0.25">
      <c r="A167" s="175" t="s">
        <v>422</v>
      </c>
      <c r="B167" s="18" t="s">
        <v>368</v>
      </c>
      <c r="C167" s="172" t="s">
        <v>12</v>
      </c>
      <c r="D167" s="172"/>
    </row>
    <row r="168" spans="1:4" x14ac:dyDescent="0.25">
      <c r="A168" s="176" t="s">
        <v>423</v>
      </c>
      <c r="B168" s="91" t="s">
        <v>228</v>
      </c>
      <c r="C168" s="177" t="s">
        <v>226</v>
      </c>
      <c r="D168" s="177" t="s">
        <v>146</v>
      </c>
    </row>
    <row r="169" spans="1:4" x14ac:dyDescent="0.25">
      <c r="A169" s="168" t="s">
        <v>354</v>
      </c>
      <c r="B169" s="169" t="s">
        <v>123</v>
      </c>
      <c r="C169" s="192"/>
      <c r="D169" s="180"/>
    </row>
    <row r="170" spans="1:4" ht="25.5" x14ac:dyDescent="0.25">
      <c r="A170" s="180" t="s">
        <v>424</v>
      </c>
      <c r="B170" s="191" t="s">
        <v>547</v>
      </c>
      <c r="C170" s="180" t="s">
        <v>562</v>
      </c>
      <c r="D170" s="180" t="s">
        <v>557</v>
      </c>
    </row>
    <row r="171" spans="1:4" ht="38.25" x14ac:dyDescent="0.25">
      <c r="A171" s="179" t="s">
        <v>425</v>
      </c>
      <c r="B171" s="178" t="s">
        <v>114</v>
      </c>
      <c r="C171" s="179" t="s">
        <v>124</v>
      </c>
      <c r="D171" s="179" t="s">
        <v>115</v>
      </c>
    </row>
    <row r="172" spans="1:4" x14ac:dyDescent="0.25">
      <c r="A172" s="128" t="s">
        <v>454</v>
      </c>
      <c r="B172" s="276" t="s">
        <v>448</v>
      </c>
      <c r="C172" s="277"/>
      <c r="D172" s="278"/>
    </row>
    <row r="173" spans="1:4" x14ac:dyDescent="0.25">
      <c r="A173" s="279" t="s">
        <v>455</v>
      </c>
      <c r="B173" s="129" t="s">
        <v>449</v>
      </c>
      <c r="C173" s="130"/>
      <c r="D173" s="173"/>
    </row>
    <row r="174" spans="1:4" x14ac:dyDescent="0.25">
      <c r="A174" s="280"/>
      <c r="B174" s="131" t="s">
        <v>450</v>
      </c>
      <c r="C174" s="130" t="s">
        <v>459</v>
      </c>
      <c r="D174" s="281" t="s">
        <v>451</v>
      </c>
    </row>
    <row r="175" spans="1:4" x14ac:dyDescent="0.25">
      <c r="A175" s="280"/>
      <c r="B175" s="131" t="s">
        <v>452</v>
      </c>
      <c r="C175" s="130" t="s">
        <v>379</v>
      </c>
      <c r="D175" s="282"/>
    </row>
    <row r="176" spans="1:4" ht="25.5" x14ac:dyDescent="0.25">
      <c r="A176" s="175"/>
      <c r="B176" s="131" t="s">
        <v>539</v>
      </c>
      <c r="C176" s="183" t="s">
        <v>24</v>
      </c>
      <c r="D176" s="179" t="s">
        <v>451</v>
      </c>
    </row>
    <row r="177" spans="1:4" ht="25.5" x14ac:dyDescent="0.25">
      <c r="A177" s="279" t="s">
        <v>456</v>
      </c>
      <c r="B177" s="132" t="s">
        <v>453</v>
      </c>
      <c r="C177" s="130"/>
      <c r="D177" s="179"/>
    </row>
    <row r="178" spans="1:4" x14ac:dyDescent="0.25">
      <c r="A178" s="283"/>
      <c r="B178" s="131" t="s">
        <v>450</v>
      </c>
      <c r="C178" s="130" t="s">
        <v>378</v>
      </c>
      <c r="D178" s="262" t="s">
        <v>451</v>
      </c>
    </row>
    <row r="179" spans="1:4" x14ac:dyDescent="0.25">
      <c r="A179" s="284"/>
      <c r="B179" s="131" t="s">
        <v>452</v>
      </c>
      <c r="C179" s="130" t="s">
        <v>460</v>
      </c>
      <c r="D179" s="285"/>
    </row>
    <row r="180" spans="1:4" ht="18.75" customHeight="1" x14ac:dyDescent="0.25">
      <c r="A180" s="272" t="s">
        <v>461</v>
      </c>
      <c r="B180" s="272"/>
      <c r="C180" s="272"/>
      <c r="D180" s="272"/>
    </row>
    <row r="181" spans="1:4" ht="36.75" customHeight="1" x14ac:dyDescent="0.25">
      <c r="A181" s="273" t="s">
        <v>457</v>
      </c>
      <c r="B181" s="274"/>
      <c r="C181" s="274"/>
      <c r="D181" s="275"/>
    </row>
    <row r="182" spans="1:4" ht="28.5" customHeight="1" x14ac:dyDescent="0.25">
      <c r="A182" s="268" t="s">
        <v>458</v>
      </c>
      <c r="B182" s="268"/>
      <c r="C182" s="268"/>
      <c r="D182" s="268"/>
    </row>
    <row r="183" spans="1:4" ht="90.75" customHeight="1" x14ac:dyDescent="0.25">
      <c r="A183" s="257" t="s">
        <v>540</v>
      </c>
      <c r="B183" s="258"/>
      <c r="C183" s="258"/>
      <c r="D183" s="258"/>
    </row>
  </sheetData>
  <autoFilter ref="A3:D182"/>
  <mergeCells count="40">
    <mergeCell ref="A41:D41"/>
    <mergeCell ref="D52:D59"/>
    <mergeCell ref="D8:D10"/>
    <mergeCell ref="C1:D1"/>
    <mergeCell ref="A2:D2"/>
    <mergeCell ref="A4:D4"/>
    <mergeCell ref="A19:D19"/>
    <mergeCell ref="D11:D16"/>
    <mergeCell ref="A173:A175"/>
    <mergeCell ref="D174:D175"/>
    <mergeCell ref="A177:A179"/>
    <mergeCell ref="D178:D179"/>
    <mergeCell ref="D20:D22"/>
    <mergeCell ref="C143:D143"/>
    <mergeCell ref="A110:D110"/>
    <mergeCell ref="A75:D75"/>
    <mergeCell ref="D77:D79"/>
    <mergeCell ref="D102:D103"/>
    <mergeCell ref="A74:D74"/>
    <mergeCell ref="A109:D109"/>
    <mergeCell ref="D70:D73"/>
    <mergeCell ref="D28:D30"/>
    <mergeCell ref="A31:D31"/>
    <mergeCell ref="A32:D32"/>
    <mergeCell ref="A183:D183"/>
    <mergeCell ref="A120:D120"/>
    <mergeCell ref="D95:D99"/>
    <mergeCell ref="A100:D100"/>
    <mergeCell ref="D80:D89"/>
    <mergeCell ref="A136:D136"/>
    <mergeCell ref="A182:D182"/>
    <mergeCell ref="A131:D131"/>
    <mergeCell ref="C144:D144"/>
    <mergeCell ref="A142:D142"/>
    <mergeCell ref="A155:D155"/>
    <mergeCell ref="A180:D180"/>
    <mergeCell ref="D164:D165"/>
    <mergeCell ref="A181:D181"/>
    <mergeCell ref="D132:D134"/>
    <mergeCell ref="B172:D172"/>
  </mergeCells>
  <printOptions horizontalCentered="1"/>
  <pageMargins left="0.59055118110236227" right="0.31496062992125984" top="0.39370078740157483" bottom="0.47244094488188981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4"/>
  <sheetViews>
    <sheetView tabSelected="1" view="pageBreakPreview" zoomScaleNormal="100" zoomScaleSheetLayoutView="100" workbookViewId="0">
      <selection activeCell="A71" sqref="A71:F71"/>
    </sheetView>
  </sheetViews>
  <sheetFormatPr defaultRowHeight="15" x14ac:dyDescent="0.25"/>
  <cols>
    <col min="1" max="1" width="9.140625" style="10" customWidth="1"/>
    <col min="2" max="2" width="52.28515625" style="10" customWidth="1"/>
    <col min="3" max="3" width="27" style="10" customWidth="1"/>
    <col min="4" max="4" width="27.5703125" style="10" customWidth="1"/>
    <col min="5" max="5" width="27.5703125" style="224" customWidth="1"/>
    <col min="6" max="6" width="55.140625" style="10" customWidth="1"/>
    <col min="7" max="16384" width="9.140625" style="10"/>
  </cols>
  <sheetData>
    <row r="1" spans="1:6" ht="43.5" customHeight="1" x14ac:dyDescent="0.25">
      <c r="A1" s="236" t="s">
        <v>0</v>
      </c>
      <c r="B1" s="236" t="s">
        <v>208</v>
      </c>
      <c r="C1" s="316" t="s">
        <v>233</v>
      </c>
      <c r="D1" s="317"/>
      <c r="E1" s="314"/>
      <c r="F1" s="236" t="s">
        <v>71</v>
      </c>
    </row>
    <row r="2" spans="1:6" s="25" customFormat="1" ht="50.25" customHeight="1" x14ac:dyDescent="0.25">
      <c r="A2" s="269" t="s">
        <v>491</v>
      </c>
      <c r="B2" s="270"/>
      <c r="C2" s="270"/>
      <c r="D2" s="270"/>
      <c r="E2" s="270"/>
      <c r="F2" s="271"/>
    </row>
    <row r="3" spans="1:6" s="25" customFormat="1" ht="15.75" x14ac:dyDescent="0.25">
      <c r="A3" s="325"/>
      <c r="B3" s="326"/>
      <c r="C3" s="316" t="s">
        <v>355</v>
      </c>
      <c r="D3" s="317"/>
      <c r="E3" s="314"/>
      <c r="F3" s="329"/>
    </row>
    <row r="4" spans="1:6" s="11" customFormat="1" ht="15.75" x14ac:dyDescent="0.2">
      <c r="A4" s="327"/>
      <c r="B4" s="328"/>
      <c r="C4" s="236" t="s">
        <v>570</v>
      </c>
      <c r="D4" s="238" t="s">
        <v>209</v>
      </c>
      <c r="E4" s="253" t="s">
        <v>639</v>
      </c>
      <c r="F4" s="330"/>
    </row>
    <row r="5" spans="1:6" s="11" customFormat="1" ht="68.25" customHeight="1" x14ac:dyDescent="0.2">
      <c r="A5" s="92" t="s">
        <v>95</v>
      </c>
      <c r="B5" s="70" t="s">
        <v>242</v>
      </c>
      <c r="C5" s="212" t="s">
        <v>12</v>
      </c>
      <c r="D5" s="212" t="s">
        <v>12</v>
      </c>
      <c r="E5" s="212" t="s">
        <v>12</v>
      </c>
      <c r="F5" s="225"/>
    </row>
    <row r="6" spans="1:6" s="11" customFormat="1" x14ac:dyDescent="0.2">
      <c r="A6" s="63" t="s">
        <v>96</v>
      </c>
      <c r="B6" s="12" t="s">
        <v>241</v>
      </c>
      <c r="C6" s="13"/>
      <c r="D6" s="13"/>
      <c r="E6" s="13"/>
      <c r="F6" s="13"/>
    </row>
    <row r="7" spans="1:6" s="11" customFormat="1" ht="16.5" customHeight="1" x14ac:dyDescent="0.2">
      <c r="A7" s="14"/>
      <c r="B7" s="12" t="s">
        <v>210</v>
      </c>
      <c r="C7" s="226" t="s">
        <v>12</v>
      </c>
      <c r="D7" s="226" t="s">
        <v>211</v>
      </c>
      <c r="E7" s="247" t="s">
        <v>12</v>
      </c>
      <c r="F7" s="226" t="s">
        <v>244</v>
      </c>
    </row>
    <row r="8" spans="1:6" ht="110.25" customHeight="1" x14ac:dyDescent="0.25">
      <c r="A8" s="63" t="s">
        <v>97</v>
      </c>
      <c r="B8" s="76" t="s">
        <v>239</v>
      </c>
      <c r="C8" s="225" t="s">
        <v>12</v>
      </c>
      <c r="D8" s="225" t="s">
        <v>12</v>
      </c>
      <c r="E8" s="246" t="s">
        <v>12</v>
      </c>
      <c r="F8" s="15"/>
    </row>
    <row r="9" spans="1:6" ht="29.25" customHeight="1" x14ac:dyDescent="0.25">
      <c r="A9" s="63" t="s">
        <v>98</v>
      </c>
      <c r="B9" s="235" t="s">
        <v>137</v>
      </c>
      <c r="C9" s="225"/>
      <c r="D9" s="237"/>
      <c r="E9" s="254"/>
      <c r="F9" s="323" t="s">
        <v>240</v>
      </c>
    </row>
    <row r="10" spans="1:6" ht="102" customHeight="1" x14ac:dyDescent="0.25">
      <c r="A10" s="241" t="s">
        <v>356</v>
      </c>
      <c r="B10" s="91" t="s">
        <v>406</v>
      </c>
      <c r="C10" s="232" t="s">
        <v>407</v>
      </c>
      <c r="D10" s="16" t="s">
        <v>211</v>
      </c>
      <c r="E10" s="16" t="s">
        <v>613</v>
      </c>
      <c r="F10" s="324"/>
    </row>
    <row r="11" spans="1:6" ht="70.5" customHeight="1" x14ac:dyDescent="0.25">
      <c r="A11" s="265" t="s">
        <v>642</v>
      </c>
      <c r="B11" s="331"/>
      <c r="C11" s="331"/>
      <c r="D11" s="331"/>
      <c r="E11" s="331"/>
      <c r="F11" s="332"/>
    </row>
    <row r="12" spans="1:6" ht="19.5" customHeight="1" x14ac:dyDescent="0.25">
      <c r="A12" s="240" t="s">
        <v>357</v>
      </c>
      <c r="B12" s="79" t="s">
        <v>212</v>
      </c>
      <c r="C12" s="229" t="s">
        <v>213</v>
      </c>
      <c r="D12" s="239" t="s">
        <v>12</v>
      </c>
      <c r="E12" s="239" t="s">
        <v>12</v>
      </c>
      <c r="F12" s="126"/>
    </row>
    <row r="13" spans="1:6" ht="69" customHeight="1" x14ac:dyDescent="0.25">
      <c r="A13" s="92" t="s">
        <v>99</v>
      </c>
      <c r="B13" s="17" t="s">
        <v>187</v>
      </c>
      <c r="C13" s="228"/>
      <c r="D13" s="228"/>
      <c r="E13" s="249"/>
      <c r="F13" s="333"/>
    </row>
    <row r="14" spans="1:6" ht="18" customHeight="1" x14ac:dyDescent="0.25">
      <c r="A14" s="240" t="s">
        <v>314</v>
      </c>
      <c r="B14" s="17" t="s">
        <v>428</v>
      </c>
      <c r="C14" s="229" t="s">
        <v>12</v>
      </c>
      <c r="D14" s="229" t="s">
        <v>12</v>
      </c>
      <c r="E14" s="250" t="s">
        <v>12</v>
      </c>
      <c r="F14" s="334"/>
    </row>
    <row r="15" spans="1:6" ht="18.75" customHeight="1" x14ac:dyDescent="0.25">
      <c r="A15" s="240" t="s">
        <v>315</v>
      </c>
      <c r="B15" s="17" t="s">
        <v>152</v>
      </c>
      <c r="C15" s="229" t="s">
        <v>12</v>
      </c>
      <c r="D15" s="229" t="s">
        <v>12</v>
      </c>
      <c r="E15" s="250" t="s">
        <v>12</v>
      </c>
      <c r="F15" s="334"/>
    </row>
    <row r="16" spans="1:6" ht="17.25" customHeight="1" x14ac:dyDescent="0.25">
      <c r="A16" s="335" t="s">
        <v>358</v>
      </c>
      <c r="B16" s="18" t="s">
        <v>429</v>
      </c>
      <c r="C16" s="229"/>
      <c r="D16" s="229"/>
      <c r="E16" s="250"/>
      <c r="F16" s="239"/>
    </row>
    <row r="17" spans="1:6" ht="49.5" customHeight="1" x14ac:dyDescent="0.25">
      <c r="A17" s="335"/>
      <c r="B17" s="18" t="s">
        <v>229</v>
      </c>
      <c r="C17" s="229" t="s">
        <v>213</v>
      </c>
      <c r="D17" s="229" t="s">
        <v>214</v>
      </c>
      <c r="E17" s="250" t="s">
        <v>636</v>
      </c>
      <c r="F17" s="239" t="s">
        <v>9</v>
      </c>
    </row>
    <row r="18" spans="1:6" ht="30" customHeight="1" x14ac:dyDescent="0.25">
      <c r="A18" s="336"/>
      <c r="B18" s="91" t="s">
        <v>216</v>
      </c>
      <c r="C18" s="232" t="s">
        <v>215</v>
      </c>
      <c r="D18" s="232" t="s">
        <v>563</v>
      </c>
      <c r="E18" s="252" t="s">
        <v>635</v>
      </c>
      <c r="F18" s="16" t="s">
        <v>9</v>
      </c>
    </row>
    <row r="19" spans="1:6" ht="147" customHeight="1" x14ac:dyDescent="0.25">
      <c r="A19" s="265" t="s">
        <v>632</v>
      </c>
      <c r="B19" s="302"/>
      <c r="C19" s="302"/>
      <c r="D19" s="302"/>
      <c r="E19" s="302"/>
      <c r="F19" s="303"/>
    </row>
    <row r="20" spans="1:6" ht="66" customHeight="1" x14ac:dyDescent="0.25">
      <c r="A20" s="73" t="s">
        <v>100</v>
      </c>
      <c r="B20" s="79" t="s">
        <v>243</v>
      </c>
      <c r="C20" s="312"/>
      <c r="D20" s="313"/>
      <c r="E20" s="313"/>
      <c r="F20" s="314"/>
    </row>
    <row r="21" spans="1:6" ht="44.25" customHeight="1" x14ac:dyDescent="0.25">
      <c r="A21" s="150" t="s">
        <v>316</v>
      </c>
      <c r="B21" s="231" t="s">
        <v>545</v>
      </c>
      <c r="C21" s="312"/>
      <c r="D21" s="313"/>
      <c r="E21" s="313"/>
      <c r="F21" s="314"/>
    </row>
    <row r="22" spans="1:6" ht="43.5" customHeight="1" x14ac:dyDescent="0.25">
      <c r="A22" s="150"/>
      <c r="B22" s="231" t="s">
        <v>615</v>
      </c>
      <c r="C22" s="230" t="s">
        <v>614</v>
      </c>
      <c r="D22" s="230" t="s">
        <v>614</v>
      </c>
      <c r="E22" s="251" t="s">
        <v>541</v>
      </c>
      <c r="F22" s="262" t="s">
        <v>160</v>
      </c>
    </row>
    <row r="23" spans="1:6" ht="40.5" customHeight="1" x14ac:dyDescent="0.25">
      <c r="A23" s="150"/>
      <c r="B23" s="231" t="s">
        <v>412</v>
      </c>
      <c r="C23" s="230" t="s">
        <v>541</v>
      </c>
      <c r="D23" s="230" t="s">
        <v>541</v>
      </c>
      <c r="E23" s="251" t="s">
        <v>614</v>
      </c>
      <c r="F23" s="293"/>
    </row>
    <row r="24" spans="1:6" ht="40.5" customHeight="1" x14ac:dyDescent="0.25">
      <c r="A24" s="150"/>
      <c r="B24" s="231" t="s">
        <v>641</v>
      </c>
      <c r="C24" s="230" t="s">
        <v>614</v>
      </c>
      <c r="D24" s="230" t="s">
        <v>614</v>
      </c>
      <c r="E24" s="256">
        <v>1.35E-2</v>
      </c>
      <c r="F24" s="293"/>
    </row>
    <row r="25" spans="1:6" ht="44.25" customHeight="1" x14ac:dyDescent="0.25">
      <c r="A25" s="150"/>
      <c r="B25" s="231" t="s">
        <v>413</v>
      </c>
      <c r="C25" s="244">
        <v>2.5000000000000001E-2</v>
      </c>
      <c r="D25" s="243" t="s">
        <v>559</v>
      </c>
      <c r="E25" s="255">
        <v>1.7000000000000001E-2</v>
      </c>
      <c r="F25" s="293"/>
    </row>
    <row r="26" spans="1:6" ht="24" customHeight="1" x14ac:dyDescent="0.25">
      <c r="A26" s="150"/>
      <c r="B26" s="231" t="s">
        <v>414</v>
      </c>
      <c r="C26" s="243">
        <v>4.4999999999999998E-2</v>
      </c>
      <c r="D26" s="243" t="s">
        <v>560</v>
      </c>
      <c r="E26" s="255">
        <v>0.05</v>
      </c>
      <c r="F26" s="293"/>
    </row>
    <row r="27" spans="1:6" ht="48" customHeight="1" x14ac:dyDescent="0.25">
      <c r="A27" s="150" t="s">
        <v>317</v>
      </c>
      <c r="B27" s="231" t="s">
        <v>546</v>
      </c>
      <c r="C27" s="230" t="s">
        <v>12</v>
      </c>
      <c r="D27" s="230" t="s">
        <v>12</v>
      </c>
      <c r="E27" s="251" t="s">
        <v>12</v>
      </c>
      <c r="F27" s="293"/>
    </row>
    <row r="28" spans="1:6" ht="26.25" customHeight="1" x14ac:dyDescent="0.25">
      <c r="A28" s="150" t="s">
        <v>359</v>
      </c>
      <c r="B28" s="234" t="s">
        <v>611</v>
      </c>
      <c r="C28" s="312"/>
      <c r="D28" s="313"/>
      <c r="E28" s="314"/>
      <c r="F28" s="285"/>
    </row>
    <row r="29" spans="1:6" ht="51" hidden="1" customHeight="1" x14ac:dyDescent="0.25">
      <c r="A29" s="308"/>
      <c r="B29" s="304" t="s">
        <v>624</v>
      </c>
      <c r="C29" s="214" t="s">
        <v>217</v>
      </c>
      <c r="D29" s="214" t="s">
        <v>218</v>
      </c>
      <c r="E29" s="221"/>
      <c r="F29" s="230"/>
    </row>
    <row r="30" spans="1:6" ht="15" hidden="1" customHeight="1" x14ac:dyDescent="0.25">
      <c r="A30" s="309"/>
      <c r="B30" s="305"/>
      <c r="C30" s="214"/>
      <c r="D30" s="214"/>
      <c r="E30" s="221"/>
      <c r="F30" s="230"/>
    </row>
    <row r="31" spans="1:6" ht="15" hidden="1" customHeight="1" x14ac:dyDescent="0.25">
      <c r="A31" s="309"/>
      <c r="B31" s="305"/>
      <c r="C31" s="214"/>
      <c r="D31" s="214"/>
      <c r="E31" s="221"/>
      <c r="F31" s="230"/>
    </row>
    <row r="32" spans="1:6" ht="28.5" hidden="1" customHeight="1" x14ac:dyDescent="0.25">
      <c r="A32" s="310"/>
      <c r="B32" s="306"/>
      <c r="C32" s="215">
        <v>-2.5000000000000001E-2</v>
      </c>
      <c r="D32" s="216"/>
      <c r="E32" s="222"/>
      <c r="F32" s="230" t="s">
        <v>160</v>
      </c>
    </row>
    <row r="33" spans="1:6" ht="27.75" hidden="1" customHeight="1" x14ac:dyDescent="0.25">
      <c r="A33" s="311"/>
      <c r="B33" s="307"/>
      <c r="C33" s="214" t="s">
        <v>281</v>
      </c>
      <c r="D33" s="217" t="s">
        <v>621</v>
      </c>
      <c r="E33" s="221"/>
      <c r="F33" s="230" t="s">
        <v>160</v>
      </c>
    </row>
    <row r="34" spans="1:6" ht="34.5" customHeight="1" x14ac:dyDescent="0.25">
      <c r="A34" s="213"/>
      <c r="B34" s="231" t="s">
        <v>616</v>
      </c>
      <c r="C34" s="230" t="s">
        <v>541</v>
      </c>
      <c r="D34" s="230" t="s">
        <v>614</v>
      </c>
      <c r="E34" s="251" t="s">
        <v>614</v>
      </c>
      <c r="F34" s="262" t="s">
        <v>160</v>
      </c>
    </row>
    <row r="35" spans="1:6" ht="42.75" customHeight="1" x14ac:dyDescent="0.25">
      <c r="A35" s="213"/>
      <c r="B35" s="231" t="s">
        <v>617</v>
      </c>
      <c r="C35" s="243">
        <v>2.5000000000000001E-2</v>
      </c>
      <c r="D35" s="230" t="s">
        <v>614</v>
      </c>
      <c r="E35" s="251" t="s">
        <v>614</v>
      </c>
      <c r="F35" s="293"/>
    </row>
    <row r="36" spans="1:6" ht="27.75" customHeight="1" x14ac:dyDescent="0.25">
      <c r="A36" s="213"/>
      <c r="B36" s="231" t="s">
        <v>502</v>
      </c>
      <c r="C36" s="230" t="s">
        <v>614</v>
      </c>
      <c r="D36" s="230" t="s">
        <v>619</v>
      </c>
      <c r="E36" s="251" t="s">
        <v>619</v>
      </c>
      <c r="F36" s="293"/>
    </row>
    <row r="37" spans="1:6" ht="27.75" customHeight="1" x14ac:dyDescent="0.25">
      <c r="A37" s="213"/>
      <c r="B37" s="231" t="s">
        <v>623</v>
      </c>
      <c r="C37" s="230" t="s">
        <v>614</v>
      </c>
      <c r="D37" s="230" t="s">
        <v>614</v>
      </c>
      <c r="E37" s="256">
        <v>1.35E-2</v>
      </c>
      <c r="F37" s="293"/>
    </row>
    <row r="38" spans="1:6" ht="27.75" customHeight="1" x14ac:dyDescent="0.25">
      <c r="A38" s="213"/>
      <c r="B38" s="231" t="s">
        <v>620</v>
      </c>
      <c r="C38" s="230" t="s">
        <v>614</v>
      </c>
      <c r="D38" s="243">
        <v>1.7999999999999999E-2</v>
      </c>
      <c r="E38" s="255" t="s">
        <v>614</v>
      </c>
      <c r="F38" s="293"/>
    </row>
    <row r="39" spans="1:6" ht="27.75" customHeight="1" x14ac:dyDescent="0.25">
      <c r="A39" s="213"/>
      <c r="B39" s="231" t="s">
        <v>610</v>
      </c>
      <c r="C39" s="230" t="s">
        <v>614</v>
      </c>
      <c r="D39" s="243" t="s">
        <v>614</v>
      </c>
      <c r="E39" s="255">
        <v>1.9E-2</v>
      </c>
      <c r="F39" s="293"/>
    </row>
    <row r="40" spans="1:6" ht="39.75" customHeight="1" x14ac:dyDescent="0.25">
      <c r="A40" s="213"/>
      <c r="B40" s="231" t="s">
        <v>618</v>
      </c>
      <c r="C40" s="243">
        <v>4.4999999999999998E-2</v>
      </c>
      <c r="D40" s="230" t="s">
        <v>614</v>
      </c>
      <c r="E40" s="251" t="s">
        <v>614</v>
      </c>
      <c r="F40" s="293"/>
    </row>
    <row r="41" spans="1:6" ht="31.5" customHeight="1" x14ac:dyDescent="0.25">
      <c r="A41" s="213"/>
      <c r="B41" s="231" t="s">
        <v>622</v>
      </c>
      <c r="C41" s="230" t="s">
        <v>614</v>
      </c>
      <c r="D41" s="243">
        <v>4.4999999999999998E-2</v>
      </c>
      <c r="E41" s="255">
        <v>0.05</v>
      </c>
      <c r="F41" s="293"/>
    </row>
    <row r="42" spans="1:6" ht="26.25" customHeight="1" x14ac:dyDescent="0.25">
      <c r="A42" s="158" t="s">
        <v>360</v>
      </c>
      <c r="B42" s="245" t="s">
        <v>548</v>
      </c>
      <c r="C42" s="230" t="s">
        <v>12</v>
      </c>
      <c r="D42" s="230" t="s">
        <v>12</v>
      </c>
      <c r="E42" s="251" t="s">
        <v>12</v>
      </c>
      <c r="F42" s="285"/>
    </row>
    <row r="43" spans="1:6" ht="25.5" customHeight="1" x14ac:dyDescent="0.25">
      <c r="A43" s="337" t="s">
        <v>235</v>
      </c>
      <c r="B43" s="338"/>
      <c r="C43" s="338"/>
      <c r="D43" s="338"/>
      <c r="E43" s="338"/>
      <c r="F43" s="339"/>
    </row>
    <row r="44" spans="1:6" ht="57" customHeight="1" x14ac:dyDescent="0.25">
      <c r="A44" s="92" t="s">
        <v>318</v>
      </c>
      <c r="B44" s="90" t="s">
        <v>181</v>
      </c>
      <c r="C44" s="225"/>
      <c r="D44" s="225"/>
      <c r="E44" s="246"/>
      <c r="F44" s="225"/>
    </row>
    <row r="45" spans="1:6" ht="39.75" customHeight="1" x14ac:dyDescent="0.25">
      <c r="A45" s="240" t="s">
        <v>319</v>
      </c>
      <c r="B45" s="18" t="s">
        <v>219</v>
      </c>
      <c r="C45" s="226"/>
      <c r="D45" s="226"/>
      <c r="E45" s="247"/>
      <c r="F45" s="226"/>
    </row>
    <row r="46" spans="1:6" ht="79.5" customHeight="1" x14ac:dyDescent="0.25">
      <c r="A46" s="240"/>
      <c r="B46" s="19" t="s">
        <v>230</v>
      </c>
      <c r="C46" s="226" t="s">
        <v>220</v>
      </c>
      <c r="D46" s="226" t="s">
        <v>221</v>
      </c>
      <c r="E46" s="247" t="s">
        <v>634</v>
      </c>
      <c r="F46" s="226" t="s">
        <v>160</v>
      </c>
    </row>
    <row r="47" spans="1:6" ht="30" customHeight="1" x14ac:dyDescent="0.25">
      <c r="A47" s="240"/>
      <c r="B47" s="19" t="s">
        <v>231</v>
      </c>
      <c r="C47" s="22">
        <v>2E-3</v>
      </c>
      <c r="D47" s="22">
        <v>2E-3</v>
      </c>
      <c r="E47" s="22">
        <v>3.0000000000000001E-3</v>
      </c>
      <c r="F47" s="226" t="s">
        <v>160</v>
      </c>
    </row>
    <row r="48" spans="1:6" ht="34.5" customHeight="1" x14ac:dyDescent="0.25">
      <c r="A48" s="240" t="s">
        <v>320</v>
      </c>
      <c r="B48" s="19" t="s">
        <v>127</v>
      </c>
      <c r="C48" s="226"/>
      <c r="D48" s="226"/>
      <c r="E48" s="247"/>
      <c r="F48" s="226"/>
    </row>
    <row r="49" spans="1:6" ht="83.25" customHeight="1" x14ac:dyDescent="0.25">
      <c r="A49" s="240"/>
      <c r="B49" s="23" t="s">
        <v>191</v>
      </c>
      <c r="C49" s="226" t="s">
        <v>223</v>
      </c>
      <c r="D49" s="193" t="s">
        <v>561</v>
      </c>
      <c r="E49" s="193" t="s">
        <v>223</v>
      </c>
      <c r="F49" s="226" t="s">
        <v>160</v>
      </c>
    </row>
    <row r="50" spans="1:6" ht="18" customHeight="1" x14ac:dyDescent="0.25">
      <c r="A50" s="240"/>
      <c r="B50" s="23" t="s">
        <v>222</v>
      </c>
      <c r="C50" s="19"/>
      <c r="D50" s="19"/>
      <c r="E50" s="19"/>
      <c r="F50" s="226"/>
    </row>
    <row r="51" spans="1:6" ht="22.5" customHeight="1" x14ac:dyDescent="0.25">
      <c r="A51" s="240"/>
      <c r="B51" s="152" t="s">
        <v>502</v>
      </c>
      <c r="C51" s="242" t="s">
        <v>614</v>
      </c>
      <c r="D51" s="230" t="s">
        <v>504</v>
      </c>
      <c r="E51" s="251" t="s">
        <v>614</v>
      </c>
      <c r="F51" s="281" t="s">
        <v>160</v>
      </c>
    </row>
    <row r="52" spans="1:6" ht="35.25" customHeight="1" x14ac:dyDescent="0.25">
      <c r="A52" s="240"/>
      <c r="B52" s="20" t="s">
        <v>629</v>
      </c>
      <c r="C52" s="218" t="s">
        <v>614</v>
      </c>
      <c r="D52" s="219">
        <v>3.7499999999999999E-2</v>
      </c>
      <c r="E52" s="219" t="s">
        <v>614</v>
      </c>
      <c r="F52" s="282"/>
    </row>
    <row r="53" spans="1:6" x14ac:dyDescent="0.25">
      <c r="A53" s="240"/>
      <c r="B53" s="152" t="s">
        <v>170</v>
      </c>
      <c r="C53" s="227" t="s">
        <v>625</v>
      </c>
      <c r="D53" s="227" t="s">
        <v>614</v>
      </c>
      <c r="E53" s="248" t="s">
        <v>631</v>
      </c>
      <c r="F53" s="282"/>
    </row>
    <row r="54" spans="1:6" ht="22.5" customHeight="1" x14ac:dyDescent="0.25">
      <c r="A54" s="240"/>
      <c r="B54" s="152" t="s">
        <v>626</v>
      </c>
      <c r="C54" s="220">
        <v>0.02</v>
      </c>
      <c r="D54" s="227" t="s">
        <v>614</v>
      </c>
      <c r="E54" s="220">
        <v>0.04</v>
      </c>
      <c r="F54" s="282"/>
    </row>
    <row r="55" spans="1:6" ht="22.5" customHeight="1" x14ac:dyDescent="0.25">
      <c r="A55" s="240"/>
      <c r="B55" s="152" t="s">
        <v>628</v>
      </c>
      <c r="C55" s="220">
        <v>0.03</v>
      </c>
      <c r="D55" s="227" t="s">
        <v>614</v>
      </c>
      <c r="E55" s="220">
        <v>0.05</v>
      </c>
      <c r="F55" s="282"/>
    </row>
    <row r="56" spans="1:6" ht="22.5" customHeight="1" x14ac:dyDescent="0.25">
      <c r="A56" s="240"/>
      <c r="B56" s="152" t="s">
        <v>627</v>
      </c>
      <c r="C56" s="220">
        <v>0.1</v>
      </c>
      <c r="D56" s="220">
        <v>0.1</v>
      </c>
      <c r="E56" s="220">
        <v>0.1</v>
      </c>
      <c r="F56" s="282"/>
    </row>
    <row r="57" spans="1:6" ht="25.5" customHeight="1" x14ac:dyDescent="0.25">
      <c r="A57" s="137" t="s">
        <v>361</v>
      </c>
      <c r="B57" s="12" t="s">
        <v>196</v>
      </c>
      <c r="C57" s="227" t="s">
        <v>213</v>
      </c>
      <c r="D57" s="227" t="s">
        <v>12</v>
      </c>
      <c r="E57" s="248" t="s">
        <v>12</v>
      </c>
      <c r="F57" s="230"/>
    </row>
    <row r="58" spans="1:6" ht="29.25" customHeight="1" x14ac:dyDescent="0.25">
      <c r="A58" s="137" t="s">
        <v>362</v>
      </c>
      <c r="B58" s="136" t="s">
        <v>225</v>
      </c>
      <c r="C58" s="226" t="s">
        <v>213</v>
      </c>
      <c r="D58" s="226" t="s">
        <v>12</v>
      </c>
      <c r="E58" s="247" t="s">
        <v>12</v>
      </c>
      <c r="F58" s="225"/>
    </row>
    <row r="59" spans="1:6" ht="49.5" customHeight="1" x14ac:dyDescent="0.25">
      <c r="A59" s="137" t="s">
        <v>469</v>
      </c>
      <c r="B59" s="138" t="s">
        <v>464</v>
      </c>
      <c r="C59" s="230" t="s">
        <v>213</v>
      </c>
      <c r="D59" s="230" t="s">
        <v>463</v>
      </c>
      <c r="E59" s="251" t="s">
        <v>463</v>
      </c>
      <c r="F59" s="230" t="s">
        <v>462</v>
      </c>
    </row>
    <row r="60" spans="1:6" ht="32.25" customHeight="1" x14ac:dyDescent="0.25">
      <c r="A60" s="320" t="s">
        <v>471</v>
      </c>
      <c r="B60" s="321"/>
      <c r="C60" s="321"/>
      <c r="D60" s="321"/>
      <c r="E60" s="321"/>
      <c r="F60" s="322"/>
    </row>
    <row r="61" spans="1:6" ht="29.25" customHeight="1" x14ac:dyDescent="0.25">
      <c r="A61" s="137" t="s">
        <v>470</v>
      </c>
      <c r="B61" s="135" t="s">
        <v>468</v>
      </c>
      <c r="C61" s="230" t="s">
        <v>213</v>
      </c>
      <c r="D61" s="230" t="s">
        <v>12</v>
      </c>
      <c r="E61" s="251" t="s">
        <v>12</v>
      </c>
      <c r="F61" s="230"/>
    </row>
    <row r="62" spans="1:6" ht="15" customHeight="1" x14ac:dyDescent="0.25">
      <c r="A62" s="340" t="s">
        <v>506</v>
      </c>
      <c r="B62" s="318"/>
      <c r="C62" s="318"/>
      <c r="D62" s="318"/>
      <c r="E62" s="318"/>
      <c r="F62" s="341"/>
    </row>
    <row r="63" spans="1:6" ht="44.25" customHeight="1" x14ac:dyDescent="0.25">
      <c r="A63" s="300" t="s">
        <v>312</v>
      </c>
      <c r="B63" s="268"/>
      <c r="C63" s="268"/>
      <c r="D63" s="268"/>
      <c r="E63" s="268"/>
      <c r="F63" s="301"/>
    </row>
    <row r="64" spans="1:6" ht="17.25" customHeight="1" x14ac:dyDescent="0.25">
      <c r="A64" s="300" t="s">
        <v>236</v>
      </c>
      <c r="B64" s="268"/>
      <c r="C64" s="268"/>
      <c r="D64" s="268"/>
      <c r="E64" s="268"/>
      <c r="F64" s="301"/>
    </row>
    <row r="65" spans="1:6" ht="17.25" customHeight="1" x14ac:dyDescent="0.25">
      <c r="A65" s="300" t="s">
        <v>232</v>
      </c>
      <c r="B65" s="268"/>
      <c r="C65" s="268"/>
      <c r="D65" s="268"/>
      <c r="E65" s="268"/>
      <c r="F65" s="301"/>
    </row>
    <row r="66" spans="1:6" ht="24" customHeight="1" x14ac:dyDescent="0.25">
      <c r="A66" s="300" t="s">
        <v>633</v>
      </c>
      <c r="B66" s="268"/>
      <c r="C66" s="268"/>
      <c r="D66" s="268"/>
      <c r="E66" s="268"/>
      <c r="F66" s="301"/>
    </row>
    <row r="67" spans="1:6" ht="27.75" customHeight="1" x14ac:dyDescent="0.25">
      <c r="A67" s="300" t="s">
        <v>637</v>
      </c>
      <c r="B67" s="268"/>
      <c r="C67" s="268"/>
      <c r="D67" s="268"/>
      <c r="E67" s="268"/>
      <c r="F67" s="301"/>
    </row>
    <row r="68" spans="1:6" ht="27" customHeight="1" x14ac:dyDescent="0.25">
      <c r="A68" s="300" t="s">
        <v>640</v>
      </c>
      <c r="B68" s="258"/>
      <c r="C68" s="258"/>
      <c r="D68" s="258"/>
      <c r="E68" s="258"/>
      <c r="F68" s="315"/>
    </row>
    <row r="69" spans="1:6" ht="36" customHeight="1" x14ac:dyDescent="0.25">
      <c r="A69" s="300" t="s">
        <v>638</v>
      </c>
      <c r="B69" s="268"/>
      <c r="C69" s="268"/>
      <c r="D69" s="268"/>
      <c r="E69" s="268"/>
      <c r="F69" s="301"/>
    </row>
    <row r="70" spans="1:6" ht="66" customHeight="1" x14ac:dyDescent="0.25">
      <c r="A70" s="300" t="s">
        <v>645</v>
      </c>
      <c r="B70" s="268"/>
      <c r="C70" s="268"/>
      <c r="D70" s="268"/>
      <c r="E70" s="268"/>
      <c r="F70" s="301"/>
    </row>
    <row r="71" spans="1:6" ht="47.25" customHeight="1" x14ac:dyDescent="0.25">
      <c r="A71" s="337" t="s">
        <v>612</v>
      </c>
      <c r="B71" s="338"/>
      <c r="C71" s="338"/>
      <c r="D71" s="338"/>
      <c r="E71" s="338"/>
      <c r="F71" s="339"/>
    </row>
    <row r="72" spans="1:6" ht="27.75" customHeight="1" x14ac:dyDescent="0.25">
      <c r="A72" s="318"/>
      <c r="B72" s="319"/>
      <c r="C72" s="319"/>
      <c r="D72" s="319"/>
      <c r="E72" s="319"/>
      <c r="F72" s="319"/>
    </row>
    <row r="73" spans="1:6" ht="27.75" customHeight="1" x14ac:dyDescent="0.25">
      <c r="A73" s="233"/>
      <c r="B73" s="233"/>
      <c r="C73" s="233"/>
      <c r="D73" s="233"/>
      <c r="E73" s="223"/>
      <c r="F73" s="233"/>
    </row>
    <row r="74" spans="1:6" x14ac:dyDescent="0.25">
      <c r="C74" s="24"/>
    </row>
  </sheetData>
  <autoFilter ref="B1:F33">
    <filterColumn colId="1" showButton="0"/>
  </autoFilter>
  <mergeCells count="31">
    <mergeCell ref="C3:E3"/>
    <mergeCell ref="C1:E1"/>
    <mergeCell ref="A72:F72"/>
    <mergeCell ref="A60:F60"/>
    <mergeCell ref="A2:F2"/>
    <mergeCell ref="F9:F10"/>
    <mergeCell ref="A3:B4"/>
    <mergeCell ref="F3:F4"/>
    <mergeCell ref="A11:F11"/>
    <mergeCell ref="F13:F15"/>
    <mergeCell ref="A16:A18"/>
    <mergeCell ref="A43:F43"/>
    <mergeCell ref="A71:F71"/>
    <mergeCell ref="A62:F62"/>
    <mergeCell ref="A63:F63"/>
    <mergeCell ref="A64:F64"/>
    <mergeCell ref="A70:F70"/>
    <mergeCell ref="A19:F19"/>
    <mergeCell ref="A65:F65"/>
    <mergeCell ref="A66:F66"/>
    <mergeCell ref="A67:F67"/>
    <mergeCell ref="A69:F69"/>
    <mergeCell ref="B29:B33"/>
    <mergeCell ref="A29:A33"/>
    <mergeCell ref="C21:F21"/>
    <mergeCell ref="C20:F20"/>
    <mergeCell ref="C28:E28"/>
    <mergeCell ref="F34:F42"/>
    <mergeCell ref="F22:F28"/>
    <mergeCell ref="F51:F56"/>
    <mergeCell ref="A68:F68"/>
  </mergeCells>
  <phoneticPr fontId="26" type="noConversion"/>
  <printOptions horizontalCentered="1"/>
  <pageMargins left="0.59055118110236227" right="0.31496062992125984" top="0.51181102362204722" bottom="0.47244094488188981" header="0" footer="0"/>
  <pageSetup paperSize="9" scale="36" fitToHeight="2" orientation="portrait" r:id="rId1"/>
  <rowBreaks count="1" manualBreakCount="1">
    <brk id="20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E50"/>
  <sheetViews>
    <sheetView topLeftCell="A37" zoomScaleNormal="100" zoomScaleSheetLayoutView="90" zoomScalePageLayoutView="130" workbookViewId="0">
      <selection activeCell="A51" sqref="A51"/>
    </sheetView>
  </sheetViews>
  <sheetFormatPr defaultColWidth="31.7109375" defaultRowHeight="15" x14ac:dyDescent="0.25"/>
  <cols>
    <col min="1" max="1" width="16.42578125" style="10" customWidth="1"/>
    <col min="2" max="2" width="49.7109375" style="10" customWidth="1"/>
    <col min="3" max="3" width="16.85546875" style="10" customWidth="1"/>
    <col min="4" max="4" width="13.85546875" style="10" customWidth="1"/>
    <col min="5" max="5" width="33.5703125" style="10" customWidth="1"/>
    <col min="6" max="16384" width="31.7109375" style="10"/>
  </cols>
  <sheetData>
    <row r="1" spans="1:5" ht="37.5" customHeight="1" x14ac:dyDescent="0.25">
      <c r="A1" s="164" t="s">
        <v>0</v>
      </c>
      <c r="B1" s="164" t="s">
        <v>208</v>
      </c>
      <c r="C1" s="374" t="s">
        <v>233</v>
      </c>
      <c r="D1" s="374"/>
      <c r="E1" s="164" t="s">
        <v>71</v>
      </c>
    </row>
    <row r="2" spans="1:5" ht="54.75" customHeight="1" x14ac:dyDescent="0.25">
      <c r="A2" s="269" t="s">
        <v>492</v>
      </c>
      <c r="B2" s="270"/>
      <c r="C2" s="270"/>
      <c r="D2" s="270"/>
      <c r="E2" s="271"/>
    </row>
    <row r="3" spans="1:5" ht="15.75" customHeight="1" x14ac:dyDescent="0.25">
      <c r="A3" s="297"/>
      <c r="B3" s="299"/>
      <c r="C3" s="371" t="s">
        <v>493</v>
      </c>
      <c r="D3" s="352"/>
      <c r="E3" s="329"/>
    </row>
    <row r="4" spans="1:5" ht="15" customHeight="1" x14ac:dyDescent="0.25">
      <c r="A4" s="269"/>
      <c r="B4" s="271"/>
      <c r="C4" s="372"/>
      <c r="D4" s="373"/>
      <c r="E4" s="330"/>
    </row>
    <row r="5" spans="1:5" ht="63.75" x14ac:dyDescent="0.25">
      <c r="A5" s="96" t="s">
        <v>517</v>
      </c>
      <c r="B5" s="70" t="s">
        <v>242</v>
      </c>
      <c r="C5" s="312" t="s">
        <v>12</v>
      </c>
      <c r="D5" s="342"/>
      <c r="E5" s="159"/>
    </row>
    <row r="6" spans="1:5" x14ac:dyDescent="0.25">
      <c r="A6" s="99" t="s">
        <v>518</v>
      </c>
      <c r="B6" s="12" t="s">
        <v>241</v>
      </c>
      <c r="C6" s="351" t="s">
        <v>12</v>
      </c>
      <c r="D6" s="375"/>
      <c r="E6" s="13"/>
    </row>
    <row r="7" spans="1:5" x14ac:dyDescent="0.25">
      <c r="A7" s="148"/>
      <c r="B7" s="12" t="s">
        <v>210</v>
      </c>
      <c r="C7" s="376"/>
      <c r="D7" s="344"/>
      <c r="E7" s="160"/>
    </row>
    <row r="8" spans="1:5" ht="102" x14ac:dyDescent="0.25">
      <c r="A8" s="99" t="s">
        <v>519</v>
      </c>
      <c r="B8" s="76" t="s">
        <v>239</v>
      </c>
      <c r="C8" s="312" t="s">
        <v>12</v>
      </c>
      <c r="D8" s="342"/>
      <c r="E8" s="15"/>
    </row>
    <row r="9" spans="1:5" ht="28.5" customHeight="1" x14ac:dyDescent="0.25">
      <c r="A9" s="99" t="s">
        <v>520</v>
      </c>
      <c r="B9" s="163" t="s">
        <v>137</v>
      </c>
      <c r="C9" s="351" t="s">
        <v>494</v>
      </c>
      <c r="D9" s="352"/>
      <c r="E9" s="323"/>
    </row>
    <row r="10" spans="1:5" ht="38.25" x14ac:dyDescent="0.25">
      <c r="A10" s="167" t="s">
        <v>521</v>
      </c>
      <c r="B10" s="91" t="s">
        <v>406</v>
      </c>
      <c r="C10" s="372"/>
      <c r="D10" s="373"/>
      <c r="E10" s="324"/>
    </row>
    <row r="11" spans="1:5" ht="32.25" customHeight="1" x14ac:dyDescent="0.25">
      <c r="A11" s="265" t="s">
        <v>495</v>
      </c>
      <c r="B11" s="288"/>
      <c r="C11" s="288"/>
      <c r="D11" s="288"/>
      <c r="E11" s="289"/>
    </row>
    <row r="12" spans="1:5" x14ac:dyDescent="0.25">
      <c r="A12" s="166" t="s">
        <v>522</v>
      </c>
      <c r="B12" s="79" t="s">
        <v>212</v>
      </c>
      <c r="C12" s="355" t="s">
        <v>12</v>
      </c>
      <c r="D12" s="356"/>
      <c r="E12" s="126"/>
    </row>
    <row r="13" spans="1:5" ht="63.75" x14ac:dyDescent="0.25">
      <c r="A13" s="96" t="s">
        <v>523</v>
      </c>
      <c r="B13" s="17" t="s">
        <v>187</v>
      </c>
      <c r="C13" s="361"/>
      <c r="D13" s="362"/>
      <c r="E13" s="333"/>
    </row>
    <row r="14" spans="1:5" x14ac:dyDescent="0.25">
      <c r="A14" s="166" t="s">
        <v>524</v>
      </c>
      <c r="B14" s="17" t="s">
        <v>428</v>
      </c>
      <c r="C14" s="363" t="s">
        <v>12</v>
      </c>
      <c r="D14" s="364"/>
      <c r="E14" s="334"/>
    </row>
    <row r="15" spans="1:5" x14ac:dyDescent="0.25">
      <c r="A15" s="166" t="s">
        <v>525</v>
      </c>
      <c r="B15" s="17" t="s">
        <v>152</v>
      </c>
      <c r="C15" s="363" t="s">
        <v>12</v>
      </c>
      <c r="D15" s="364"/>
      <c r="E15" s="334"/>
    </row>
    <row r="16" spans="1:5" x14ac:dyDescent="0.25">
      <c r="A16" s="357" t="s">
        <v>526</v>
      </c>
      <c r="B16" s="18" t="s">
        <v>429</v>
      </c>
      <c r="C16" s="363"/>
      <c r="D16" s="364"/>
      <c r="E16" s="165"/>
    </row>
    <row r="17" spans="1:5" ht="25.5" x14ac:dyDescent="0.25">
      <c r="A17" s="357"/>
      <c r="B17" s="18" t="s">
        <v>229</v>
      </c>
      <c r="C17" s="363" t="s">
        <v>496</v>
      </c>
      <c r="D17" s="364"/>
      <c r="E17" s="165" t="s">
        <v>9</v>
      </c>
    </row>
    <row r="18" spans="1:5" ht="25.5" x14ac:dyDescent="0.25">
      <c r="A18" s="358"/>
      <c r="B18" s="91" t="s">
        <v>216</v>
      </c>
      <c r="C18" s="365" t="s">
        <v>47</v>
      </c>
      <c r="D18" s="366"/>
      <c r="E18" s="16" t="s">
        <v>9</v>
      </c>
    </row>
    <row r="19" spans="1:5" ht="147.75" customHeight="1" x14ac:dyDescent="0.25">
      <c r="A19" s="265" t="s">
        <v>430</v>
      </c>
      <c r="B19" s="359"/>
      <c r="C19" s="359"/>
      <c r="D19" s="359"/>
      <c r="E19" s="360"/>
    </row>
    <row r="20" spans="1:5" ht="79.5" customHeight="1" x14ac:dyDescent="0.25">
      <c r="A20" s="97" t="s">
        <v>527</v>
      </c>
      <c r="B20" s="79" t="s">
        <v>243</v>
      </c>
      <c r="C20" s="281"/>
      <c r="D20" s="282"/>
      <c r="E20" s="161"/>
    </row>
    <row r="21" spans="1:5" ht="38.25" x14ac:dyDescent="0.25">
      <c r="A21" s="155" t="s">
        <v>528</v>
      </c>
      <c r="B21" s="151" t="s">
        <v>545</v>
      </c>
      <c r="C21" s="281"/>
      <c r="D21" s="282"/>
      <c r="E21" s="161"/>
    </row>
    <row r="22" spans="1:5" ht="36.75" customHeight="1" x14ac:dyDescent="0.25">
      <c r="A22" s="155"/>
      <c r="B22" s="79" t="s">
        <v>412</v>
      </c>
      <c r="C22" s="281" t="s">
        <v>12</v>
      </c>
      <c r="D22" s="282"/>
      <c r="E22" s="161"/>
    </row>
    <row r="23" spans="1:5" ht="26.25" customHeight="1" x14ac:dyDescent="0.25">
      <c r="A23" s="155"/>
      <c r="B23" s="162" t="s">
        <v>413</v>
      </c>
      <c r="C23" s="354">
        <v>1.4999999999999999E-2</v>
      </c>
      <c r="D23" s="282"/>
      <c r="E23" s="281" t="s">
        <v>160</v>
      </c>
    </row>
    <row r="24" spans="1:5" x14ac:dyDescent="0.25">
      <c r="A24" s="155"/>
      <c r="B24" s="79" t="s">
        <v>414</v>
      </c>
      <c r="C24" s="354">
        <v>0.04</v>
      </c>
      <c r="D24" s="282"/>
      <c r="E24" s="282"/>
    </row>
    <row r="25" spans="1:5" ht="25.5" x14ac:dyDescent="0.25">
      <c r="A25" s="155" t="s">
        <v>529</v>
      </c>
      <c r="B25" s="79" t="s">
        <v>549</v>
      </c>
      <c r="C25" s="281" t="s">
        <v>12</v>
      </c>
      <c r="D25" s="282"/>
      <c r="E25" s="161"/>
    </row>
    <row r="26" spans="1:5" ht="25.5" x14ac:dyDescent="0.25">
      <c r="A26" s="155" t="s">
        <v>530</v>
      </c>
      <c r="B26" s="79" t="s">
        <v>238</v>
      </c>
      <c r="C26" s="286"/>
      <c r="D26" s="353"/>
      <c r="E26" s="161"/>
    </row>
    <row r="27" spans="1:5" ht="20.25" customHeight="1" x14ac:dyDescent="0.25">
      <c r="A27" s="155"/>
      <c r="B27" s="152" t="s">
        <v>497</v>
      </c>
      <c r="C27" s="367" t="str">
        <f>C25</f>
        <v>Бесплатно</v>
      </c>
      <c r="D27" s="282"/>
      <c r="E27" s="161"/>
    </row>
    <row r="28" spans="1:5" x14ac:dyDescent="0.25">
      <c r="A28" s="155"/>
      <c r="B28" s="152" t="s">
        <v>499</v>
      </c>
      <c r="C28" s="354">
        <v>1.4999999999999999E-2</v>
      </c>
      <c r="D28" s="282"/>
      <c r="E28" s="281" t="s">
        <v>160</v>
      </c>
    </row>
    <row r="29" spans="1:5" x14ac:dyDescent="0.25">
      <c r="A29" s="156"/>
      <c r="B29" s="157" t="s">
        <v>498</v>
      </c>
      <c r="C29" s="368">
        <v>4.4999999999999998E-2</v>
      </c>
      <c r="D29" s="282"/>
      <c r="E29" s="282"/>
    </row>
    <row r="30" spans="1:5" ht="25.5" x14ac:dyDescent="0.25">
      <c r="A30" s="155" t="s">
        <v>531</v>
      </c>
      <c r="B30" s="79" t="s">
        <v>200</v>
      </c>
      <c r="C30" s="281" t="s">
        <v>12</v>
      </c>
      <c r="D30" s="282"/>
      <c r="E30" s="161"/>
    </row>
    <row r="31" spans="1:5" ht="47.25" customHeight="1" x14ac:dyDescent="0.25">
      <c r="A31" s="337" t="s">
        <v>512</v>
      </c>
      <c r="B31" s="338"/>
      <c r="C31" s="338"/>
      <c r="D31" s="338"/>
      <c r="E31" s="339"/>
    </row>
    <row r="32" spans="1:5" ht="67.5" customHeight="1" x14ac:dyDescent="0.25">
      <c r="A32" s="96" t="s">
        <v>532</v>
      </c>
      <c r="B32" s="90" t="s">
        <v>181</v>
      </c>
      <c r="C32" s="351"/>
      <c r="D32" s="352"/>
      <c r="E32" s="159"/>
    </row>
    <row r="33" spans="1:5" ht="62.25" customHeight="1" x14ac:dyDescent="0.25">
      <c r="A33" s="166" t="s">
        <v>533</v>
      </c>
      <c r="B33" s="18" t="s">
        <v>219</v>
      </c>
      <c r="C33" s="347" t="s">
        <v>500</v>
      </c>
      <c r="D33" s="350"/>
      <c r="E33" s="160" t="s">
        <v>501</v>
      </c>
    </row>
    <row r="34" spans="1:5" ht="25.5" x14ac:dyDescent="0.25">
      <c r="A34" s="166" t="s">
        <v>534</v>
      </c>
      <c r="B34" s="19" t="s">
        <v>127</v>
      </c>
      <c r="C34" s="347"/>
      <c r="D34" s="350"/>
      <c r="E34" s="160"/>
    </row>
    <row r="35" spans="1:5" ht="79.5" customHeight="1" x14ac:dyDescent="0.25">
      <c r="A35" s="166"/>
      <c r="B35" s="23" t="s">
        <v>191</v>
      </c>
      <c r="C35" s="347" t="s">
        <v>224</v>
      </c>
      <c r="D35" s="350"/>
      <c r="E35" s="160" t="s">
        <v>160</v>
      </c>
    </row>
    <row r="36" spans="1:5" ht="17.25" customHeight="1" x14ac:dyDescent="0.25">
      <c r="A36" s="166"/>
      <c r="B36" s="23" t="s">
        <v>222</v>
      </c>
      <c r="C36" s="348"/>
      <c r="D36" s="349"/>
      <c r="E36" s="263" t="s">
        <v>160</v>
      </c>
    </row>
    <row r="37" spans="1:5" ht="23.25" customHeight="1" x14ac:dyDescent="0.25">
      <c r="A37" s="166"/>
      <c r="B37" s="19" t="s">
        <v>502</v>
      </c>
      <c r="C37" s="347" t="s">
        <v>504</v>
      </c>
      <c r="D37" s="346"/>
      <c r="E37" s="293"/>
    </row>
    <row r="38" spans="1:5" x14ac:dyDescent="0.25">
      <c r="A38" s="166"/>
      <c r="B38" s="19" t="s">
        <v>505</v>
      </c>
      <c r="C38" s="345">
        <v>0.03</v>
      </c>
      <c r="D38" s="346"/>
      <c r="E38" s="293"/>
    </row>
    <row r="39" spans="1:5" x14ac:dyDescent="0.25">
      <c r="A39" s="166"/>
      <c r="B39" s="20" t="s">
        <v>503</v>
      </c>
      <c r="C39" s="343">
        <v>0.1</v>
      </c>
      <c r="D39" s="344"/>
      <c r="E39" s="285"/>
    </row>
    <row r="40" spans="1:5" ht="25.5" x14ac:dyDescent="0.25">
      <c r="A40" s="149" t="s">
        <v>535</v>
      </c>
      <c r="B40" s="12" t="s">
        <v>196</v>
      </c>
      <c r="C40" s="312" t="s">
        <v>12</v>
      </c>
      <c r="D40" s="342"/>
      <c r="E40" s="161"/>
    </row>
    <row r="41" spans="1:5" ht="25.5" x14ac:dyDescent="0.25">
      <c r="A41" s="149" t="s">
        <v>536</v>
      </c>
      <c r="B41" s="136" t="s">
        <v>225</v>
      </c>
      <c r="C41" s="312" t="s">
        <v>12</v>
      </c>
      <c r="D41" s="342"/>
      <c r="E41" s="159"/>
    </row>
    <row r="42" spans="1:5" ht="76.5" x14ac:dyDescent="0.25">
      <c r="A42" s="149" t="s">
        <v>537</v>
      </c>
      <c r="B42" s="138" t="s">
        <v>464</v>
      </c>
      <c r="C42" s="312" t="s">
        <v>463</v>
      </c>
      <c r="D42" s="342"/>
      <c r="E42" s="161" t="s">
        <v>462</v>
      </c>
    </row>
    <row r="43" spans="1:5" ht="36" customHeight="1" x14ac:dyDescent="0.25">
      <c r="A43" s="320" t="s">
        <v>471</v>
      </c>
      <c r="B43" s="369"/>
      <c r="C43" s="369"/>
      <c r="D43" s="369"/>
      <c r="E43" s="370"/>
    </row>
    <row r="44" spans="1:5" ht="25.5" x14ac:dyDescent="0.25">
      <c r="A44" s="149" t="s">
        <v>538</v>
      </c>
      <c r="B44" s="135" t="s">
        <v>468</v>
      </c>
      <c r="C44" s="312" t="s">
        <v>12</v>
      </c>
      <c r="D44" s="342"/>
      <c r="E44" s="161"/>
    </row>
    <row r="45" spans="1:5" ht="15" customHeight="1" x14ac:dyDescent="0.25">
      <c r="A45" s="340" t="s">
        <v>507</v>
      </c>
      <c r="B45" s="318"/>
      <c r="C45" s="318"/>
      <c r="D45" s="318"/>
      <c r="E45" s="341"/>
    </row>
    <row r="46" spans="1:5" ht="25.5" customHeight="1" x14ac:dyDescent="0.25">
      <c r="A46" s="300" t="s">
        <v>508</v>
      </c>
      <c r="B46" s="268"/>
      <c r="C46" s="268"/>
      <c r="D46" s="268"/>
      <c r="E46" s="301"/>
    </row>
    <row r="47" spans="1:5" ht="28.5" customHeight="1" x14ac:dyDescent="0.25">
      <c r="A47" s="300" t="s">
        <v>509</v>
      </c>
      <c r="B47" s="268"/>
      <c r="C47" s="268"/>
      <c r="D47" s="268"/>
      <c r="E47" s="301"/>
    </row>
    <row r="48" spans="1:5" ht="28.5" customHeight="1" x14ac:dyDescent="0.25">
      <c r="A48" s="300" t="s">
        <v>510</v>
      </c>
      <c r="B48" s="268"/>
      <c r="C48" s="268"/>
      <c r="D48" s="268"/>
      <c r="E48" s="301"/>
    </row>
    <row r="49" spans="1:5" ht="17.25" customHeight="1" x14ac:dyDescent="0.25">
      <c r="A49" s="337" t="s">
        <v>511</v>
      </c>
      <c r="B49" s="338"/>
      <c r="C49" s="338"/>
      <c r="D49" s="338"/>
      <c r="E49" s="339"/>
    </row>
    <row r="50" spans="1:5" ht="39" customHeight="1" x14ac:dyDescent="0.25">
      <c r="A50" s="337" t="s">
        <v>630</v>
      </c>
      <c r="B50" s="338"/>
      <c r="C50" s="338"/>
      <c r="D50" s="338"/>
      <c r="E50" s="339"/>
    </row>
  </sheetData>
  <mergeCells count="55">
    <mergeCell ref="A11:E11"/>
    <mergeCell ref="C5:D5"/>
    <mergeCell ref="C3:D4"/>
    <mergeCell ref="C1:D1"/>
    <mergeCell ref="A2:E2"/>
    <mergeCell ref="A3:B4"/>
    <mergeCell ref="E3:E4"/>
    <mergeCell ref="E9:E10"/>
    <mergeCell ref="C6:D7"/>
    <mergeCell ref="C8:D8"/>
    <mergeCell ref="C9:D10"/>
    <mergeCell ref="A50:E50"/>
    <mergeCell ref="A43:E43"/>
    <mergeCell ref="A45:E45"/>
    <mergeCell ref="A46:E46"/>
    <mergeCell ref="A47:E47"/>
    <mergeCell ref="A48:E48"/>
    <mergeCell ref="C12:D12"/>
    <mergeCell ref="A49:E49"/>
    <mergeCell ref="A16:A18"/>
    <mergeCell ref="E13:E15"/>
    <mergeCell ref="A19:E19"/>
    <mergeCell ref="A31:E31"/>
    <mergeCell ref="C13:D13"/>
    <mergeCell ref="C14:D14"/>
    <mergeCell ref="C15:D15"/>
    <mergeCell ref="C16:D16"/>
    <mergeCell ref="C17:D17"/>
    <mergeCell ref="C18:D18"/>
    <mergeCell ref="C20:D20"/>
    <mergeCell ref="C27:D27"/>
    <mergeCell ref="C28:D28"/>
    <mergeCell ref="C29:D29"/>
    <mergeCell ref="C30:D30"/>
    <mergeCell ref="C21:D21"/>
    <mergeCell ref="C22:D22"/>
    <mergeCell ref="C23:D23"/>
    <mergeCell ref="C24:D24"/>
    <mergeCell ref="C25:D25"/>
    <mergeCell ref="C40:D40"/>
    <mergeCell ref="C41:D41"/>
    <mergeCell ref="C42:D42"/>
    <mergeCell ref="C44:D44"/>
    <mergeCell ref="E23:E24"/>
    <mergeCell ref="E28:E29"/>
    <mergeCell ref="C39:D39"/>
    <mergeCell ref="C38:D38"/>
    <mergeCell ref="C37:D37"/>
    <mergeCell ref="E36:E39"/>
    <mergeCell ref="C36:D36"/>
    <mergeCell ref="C35:D35"/>
    <mergeCell ref="C34:D34"/>
    <mergeCell ref="C33:D33"/>
    <mergeCell ref="C32:D32"/>
    <mergeCell ref="C26:D26"/>
  </mergeCells>
  <printOptions horizontalCentered="1"/>
  <pageMargins left="0.59055118110236227" right="0.31496062992125984" top="0.51181102362204722" bottom="0.47244094488188981" header="0" footer="0"/>
  <pageSetup paperSize="9" scale="71" fitToHeight="2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D34"/>
  <sheetViews>
    <sheetView zoomScaleNormal="100" zoomScaleSheetLayoutView="75" workbookViewId="0">
      <selection activeCell="E24" sqref="E24"/>
    </sheetView>
  </sheetViews>
  <sheetFormatPr defaultRowHeight="15" x14ac:dyDescent="0.25"/>
  <cols>
    <col min="1" max="1" width="9.85546875" style="10" customWidth="1"/>
    <col min="2" max="2" width="52.28515625" style="10" customWidth="1"/>
    <col min="3" max="3" width="29.42578125" style="10" customWidth="1"/>
    <col min="4" max="4" width="46.42578125" style="10" customWidth="1"/>
    <col min="5" max="5" width="50" style="10" customWidth="1"/>
    <col min="6" max="16384" width="9.140625" style="10"/>
  </cols>
  <sheetData>
    <row r="1" spans="1:4" ht="30" customHeight="1" x14ac:dyDescent="0.25">
      <c r="A1" s="67" t="s">
        <v>0</v>
      </c>
      <c r="B1" s="67" t="s">
        <v>208</v>
      </c>
      <c r="C1" s="68" t="s">
        <v>233</v>
      </c>
      <c r="D1" s="67" t="s">
        <v>71</v>
      </c>
    </row>
    <row r="2" spans="1:4" s="11" customFormat="1" ht="25.5" customHeight="1" x14ac:dyDescent="0.2">
      <c r="A2" s="379" t="s">
        <v>363</v>
      </c>
      <c r="B2" s="380"/>
      <c r="C2" s="380"/>
      <c r="D2" s="381"/>
    </row>
    <row r="3" spans="1:4" s="11" customFormat="1" ht="33" customHeight="1" x14ac:dyDescent="0.2">
      <c r="A3" s="69" t="s">
        <v>93</v>
      </c>
      <c r="B3" s="70" t="s">
        <v>251</v>
      </c>
      <c r="C3" s="71" t="s">
        <v>12</v>
      </c>
      <c r="D3" s="72"/>
    </row>
    <row r="4" spans="1:4" s="11" customFormat="1" ht="36" customHeight="1" x14ac:dyDescent="0.2">
      <c r="A4" s="73" t="s">
        <v>101</v>
      </c>
      <c r="B4" s="70" t="s">
        <v>245</v>
      </c>
      <c r="C4" s="74" t="s">
        <v>12</v>
      </c>
      <c r="D4" s="75"/>
    </row>
    <row r="5" spans="1:4" s="11" customFormat="1" ht="25.5" customHeight="1" x14ac:dyDescent="0.2">
      <c r="A5" s="73" t="s">
        <v>102</v>
      </c>
      <c r="B5" s="70" t="s">
        <v>246</v>
      </c>
      <c r="C5" s="74" t="s">
        <v>12</v>
      </c>
      <c r="D5" s="74"/>
    </row>
    <row r="6" spans="1:4" s="11" customFormat="1" ht="72.75" customHeight="1" x14ac:dyDescent="0.2">
      <c r="A6" s="265" t="s">
        <v>274</v>
      </c>
      <c r="B6" s="318"/>
      <c r="C6" s="318"/>
      <c r="D6" s="341"/>
    </row>
    <row r="7" spans="1:4" s="11" customFormat="1" ht="51" x14ac:dyDescent="0.2">
      <c r="A7" s="63" t="s">
        <v>104</v>
      </c>
      <c r="B7" s="65" t="s">
        <v>402</v>
      </c>
      <c r="C7" s="109"/>
      <c r="D7" s="109"/>
    </row>
    <row r="8" spans="1:4" s="11" customFormat="1" ht="38.25" x14ac:dyDescent="0.2">
      <c r="A8" s="118"/>
      <c r="B8" s="19" t="s">
        <v>398</v>
      </c>
      <c r="C8" s="110" t="s">
        <v>400</v>
      </c>
      <c r="D8" s="110"/>
    </row>
    <row r="9" spans="1:4" s="11" customFormat="1" ht="38.25" x14ac:dyDescent="0.2">
      <c r="A9" s="118"/>
      <c r="B9" s="19" t="s">
        <v>399</v>
      </c>
      <c r="C9" s="110" t="s">
        <v>401</v>
      </c>
      <c r="D9" s="110"/>
    </row>
    <row r="10" spans="1:4" s="11" customFormat="1" ht="12.75" x14ac:dyDescent="0.2">
      <c r="A10" s="382" t="s">
        <v>404</v>
      </c>
      <c r="B10" s="383"/>
      <c r="C10" s="383"/>
      <c r="D10" s="384"/>
    </row>
    <row r="11" spans="1:4" s="11" customFormat="1" ht="26.25" customHeight="1" x14ac:dyDescent="0.2">
      <c r="A11" s="377" t="s">
        <v>105</v>
      </c>
      <c r="B11" s="21" t="s">
        <v>265</v>
      </c>
      <c r="C11" s="110"/>
      <c r="D11" s="113"/>
    </row>
    <row r="12" spans="1:4" s="11" customFormat="1" ht="19.5" customHeight="1" x14ac:dyDescent="0.2">
      <c r="A12" s="377"/>
      <c r="B12" s="28" t="s">
        <v>268</v>
      </c>
      <c r="C12" s="49" t="s">
        <v>12</v>
      </c>
      <c r="D12" s="54"/>
    </row>
    <row r="13" spans="1:4" s="11" customFormat="1" ht="34.5" customHeight="1" x14ac:dyDescent="0.2">
      <c r="A13" s="378"/>
      <c r="B13" s="53" t="s">
        <v>269</v>
      </c>
      <c r="C13" s="50" t="s">
        <v>266</v>
      </c>
      <c r="D13" s="55"/>
    </row>
    <row r="14" spans="1:4" ht="79.5" customHeight="1" x14ac:dyDescent="0.25">
      <c r="A14" s="38" t="s">
        <v>107</v>
      </c>
      <c r="B14" s="29" t="s">
        <v>255</v>
      </c>
      <c r="C14" s="50" t="s">
        <v>270</v>
      </c>
      <c r="D14" s="74" t="s">
        <v>247</v>
      </c>
    </row>
    <row r="15" spans="1:4" ht="45" customHeight="1" x14ac:dyDescent="0.25">
      <c r="A15" s="40" t="s">
        <v>108</v>
      </c>
      <c r="B15" s="77" t="s">
        <v>271</v>
      </c>
      <c r="C15" s="77"/>
      <c r="D15" s="262"/>
    </row>
    <row r="16" spans="1:4" ht="21" customHeight="1" x14ac:dyDescent="0.25">
      <c r="A16" s="57"/>
      <c r="B16" s="28" t="s">
        <v>252</v>
      </c>
      <c r="C16" s="51" t="s">
        <v>253</v>
      </c>
      <c r="D16" s="263"/>
    </row>
    <row r="17" spans="1:4" ht="24" customHeight="1" x14ac:dyDescent="0.25">
      <c r="A17" s="58"/>
      <c r="B17" s="53" t="s">
        <v>254</v>
      </c>
      <c r="C17" s="52" t="s">
        <v>386</v>
      </c>
      <c r="D17" s="264"/>
    </row>
    <row r="18" spans="1:4" ht="40.5" customHeight="1" x14ac:dyDescent="0.25">
      <c r="A18" s="40" t="s">
        <v>186</v>
      </c>
      <c r="B18" s="77" t="s">
        <v>272</v>
      </c>
      <c r="C18" s="51"/>
      <c r="D18" s="56"/>
    </row>
    <row r="19" spans="1:4" ht="25.5" x14ac:dyDescent="0.25">
      <c r="A19" s="57"/>
      <c r="B19" s="26" t="s">
        <v>388</v>
      </c>
      <c r="C19" s="110" t="s">
        <v>390</v>
      </c>
      <c r="D19" s="112" t="s">
        <v>9</v>
      </c>
    </row>
    <row r="20" spans="1:4" ht="25.5" x14ac:dyDescent="0.25">
      <c r="A20" s="58"/>
      <c r="B20" s="20" t="s">
        <v>387</v>
      </c>
      <c r="C20" s="52" t="s">
        <v>391</v>
      </c>
      <c r="D20" s="114" t="s">
        <v>9</v>
      </c>
    </row>
    <row r="21" spans="1:4" ht="29.25" customHeight="1" x14ac:dyDescent="0.25">
      <c r="A21" s="78" t="s">
        <v>112</v>
      </c>
      <c r="B21" s="76" t="s">
        <v>248</v>
      </c>
      <c r="C21" s="72"/>
      <c r="D21" s="72"/>
    </row>
    <row r="22" spans="1:4" ht="24" customHeight="1" x14ac:dyDescent="0.25">
      <c r="A22" s="30" t="s">
        <v>395</v>
      </c>
      <c r="B22" s="39" t="s">
        <v>249</v>
      </c>
      <c r="C22" s="22">
        <v>8.0000000000000002E-3</v>
      </c>
      <c r="D22" s="110" t="s">
        <v>9</v>
      </c>
    </row>
    <row r="23" spans="1:4" ht="24" customHeight="1" x14ac:dyDescent="0.25">
      <c r="A23" s="57"/>
      <c r="B23" s="39" t="s">
        <v>389</v>
      </c>
      <c r="C23" s="116" t="s">
        <v>392</v>
      </c>
      <c r="D23" s="110" t="s">
        <v>9</v>
      </c>
    </row>
    <row r="24" spans="1:4" ht="29.25" customHeight="1" x14ac:dyDescent="0.25">
      <c r="A24" s="30" t="s">
        <v>396</v>
      </c>
      <c r="B24" s="39" t="s">
        <v>250</v>
      </c>
      <c r="C24" s="116" t="s">
        <v>393</v>
      </c>
      <c r="D24" s="110" t="s">
        <v>9</v>
      </c>
    </row>
    <row r="25" spans="1:4" ht="29.25" customHeight="1" x14ac:dyDescent="0.25">
      <c r="A25" s="58"/>
      <c r="B25" s="115" t="s">
        <v>273</v>
      </c>
      <c r="C25" s="117" t="s">
        <v>394</v>
      </c>
      <c r="D25" s="111" t="s">
        <v>9</v>
      </c>
    </row>
    <row r="26" spans="1:4" ht="83.25" customHeight="1" x14ac:dyDescent="0.25">
      <c r="A26" s="73" t="s">
        <v>237</v>
      </c>
      <c r="B26" s="79" t="s">
        <v>257</v>
      </c>
      <c r="C26" s="80" t="s">
        <v>256</v>
      </c>
      <c r="D26" s="81" t="s">
        <v>419</v>
      </c>
    </row>
    <row r="27" spans="1:4" ht="12.75" customHeight="1" x14ac:dyDescent="0.25">
      <c r="A27" s="69" t="s">
        <v>367</v>
      </c>
      <c r="B27" s="82" t="s">
        <v>258</v>
      </c>
      <c r="C27" s="72"/>
      <c r="D27" s="48"/>
    </row>
    <row r="28" spans="1:4" ht="12.75" customHeight="1" x14ac:dyDescent="0.25">
      <c r="A28" s="60"/>
      <c r="B28" s="43" t="s">
        <v>259</v>
      </c>
      <c r="C28" s="49" t="s">
        <v>12</v>
      </c>
      <c r="D28" s="48"/>
    </row>
    <row r="29" spans="1:4" ht="12.75" customHeight="1" x14ac:dyDescent="0.25">
      <c r="A29" s="61"/>
      <c r="B29" s="44" t="s">
        <v>263</v>
      </c>
      <c r="C29" s="50" t="s">
        <v>262</v>
      </c>
      <c r="D29" s="59"/>
    </row>
    <row r="30" spans="1:4" ht="39" customHeight="1" x14ac:dyDescent="0.25">
      <c r="A30" s="69" t="s">
        <v>364</v>
      </c>
      <c r="B30" s="76" t="s">
        <v>261</v>
      </c>
      <c r="C30" s="48"/>
      <c r="D30" s="49"/>
    </row>
    <row r="31" spans="1:4" ht="18" customHeight="1" x14ac:dyDescent="0.25">
      <c r="A31" s="45"/>
      <c r="B31" s="43" t="s">
        <v>259</v>
      </c>
      <c r="C31" s="48" t="s">
        <v>262</v>
      </c>
      <c r="D31" s="49"/>
    </row>
    <row r="32" spans="1:4" ht="24" customHeight="1" x14ac:dyDescent="0.25">
      <c r="A32" s="46"/>
      <c r="B32" s="47" t="s">
        <v>264</v>
      </c>
      <c r="C32" s="42" t="s">
        <v>262</v>
      </c>
      <c r="D32" s="41"/>
    </row>
    <row r="33" spans="1:4" ht="26.25" customHeight="1" x14ac:dyDescent="0.25">
      <c r="A33" s="86" t="s">
        <v>365</v>
      </c>
      <c r="B33" s="83" t="s">
        <v>260</v>
      </c>
      <c r="C33" s="74" t="s">
        <v>397</v>
      </c>
      <c r="D33" s="84"/>
    </row>
    <row r="34" spans="1:4" ht="25.5" customHeight="1" x14ac:dyDescent="0.25">
      <c r="A34" s="86" t="s">
        <v>366</v>
      </c>
      <c r="B34" s="85" t="s">
        <v>267</v>
      </c>
      <c r="C34" s="74" t="s">
        <v>30</v>
      </c>
      <c r="D34" s="84"/>
    </row>
  </sheetData>
  <mergeCells count="5">
    <mergeCell ref="A11:A13"/>
    <mergeCell ref="D15:D17"/>
    <mergeCell ref="A6:D6"/>
    <mergeCell ref="A2:D2"/>
    <mergeCell ref="A10:D10"/>
  </mergeCells>
  <printOptions horizontalCentered="1"/>
  <pageMargins left="0.59055118110236227" right="0.51181102362204722" top="0.9055118110236221" bottom="0.47244094488188981" header="0" footer="0"/>
  <pageSetup paperSize="9" scale="66" orientation="portrait" r:id="rId1"/>
  <rowBreaks count="1" manualBreakCount="1">
    <brk id="29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8.140625" style="196" customWidth="1"/>
    <col min="2" max="2" width="66.28515625" style="197" customWidth="1"/>
    <col min="3" max="3" width="25.140625" customWidth="1"/>
    <col min="4" max="4" width="21.7109375" customWidth="1"/>
  </cols>
  <sheetData>
    <row r="1" spans="1:7" ht="27" customHeight="1" x14ac:dyDescent="0.25">
      <c r="A1" s="198" t="s">
        <v>0</v>
      </c>
      <c r="B1" s="202" t="s">
        <v>208</v>
      </c>
      <c r="C1" s="202" t="s">
        <v>233</v>
      </c>
      <c r="D1" s="199" t="s">
        <v>71</v>
      </c>
    </row>
    <row r="2" spans="1:7" ht="27" customHeight="1" x14ac:dyDescent="0.25">
      <c r="A2" s="203" t="s">
        <v>594</v>
      </c>
      <c r="B2" s="207" t="s">
        <v>607</v>
      </c>
      <c r="C2" s="205"/>
      <c r="D2" s="206"/>
    </row>
    <row r="3" spans="1:7" ht="57" customHeight="1" x14ac:dyDescent="0.25">
      <c r="A3" s="208" t="s">
        <v>590</v>
      </c>
      <c r="B3" s="385" t="s">
        <v>595</v>
      </c>
      <c r="C3" s="386"/>
      <c r="D3" s="387"/>
    </row>
    <row r="4" spans="1:7" ht="15.75" x14ac:dyDescent="0.25">
      <c r="A4" s="393" t="s">
        <v>572</v>
      </c>
      <c r="B4" s="394"/>
      <c r="C4" s="394"/>
      <c r="D4" s="388" t="s">
        <v>592</v>
      </c>
    </row>
    <row r="5" spans="1:7" ht="15.75" customHeight="1" x14ac:dyDescent="0.25">
      <c r="A5" s="200" t="s">
        <v>596</v>
      </c>
      <c r="B5" s="201" t="s">
        <v>573</v>
      </c>
      <c r="C5" s="194" t="s">
        <v>574</v>
      </c>
      <c r="D5" s="389"/>
      <c r="G5" s="195"/>
    </row>
    <row r="6" spans="1:7" ht="15.75" x14ac:dyDescent="0.25">
      <c r="A6" s="393" t="s">
        <v>575</v>
      </c>
      <c r="B6" s="395"/>
      <c r="C6" s="395"/>
      <c r="D6" s="389"/>
    </row>
    <row r="7" spans="1:7" ht="16.5" customHeight="1" x14ac:dyDescent="0.25">
      <c r="A7" s="149" t="s">
        <v>597</v>
      </c>
      <c r="B7" s="201" t="s">
        <v>576</v>
      </c>
      <c r="C7" s="388" t="s">
        <v>609</v>
      </c>
      <c r="D7" s="389"/>
    </row>
    <row r="8" spans="1:7" ht="15.75" x14ac:dyDescent="0.25">
      <c r="A8" s="149" t="s">
        <v>598</v>
      </c>
      <c r="B8" s="201" t="s">
        <v>577</v>
      </c>
      <c r="C8" s="396"/>
      <c r="D8" s="389"/>
    </row>
    <row r="9" spans="1:7" ht="15.75" x14ac:dyDescent="0.25">
      <c r="A9" s="149" t="s">
        <v>599</v>
      </c>
      <c r="B9" s="201" t="s">
        <v>578</v>
      </c>
      <c r="C9" s="396"/>
      <c r="D9" s="389"/>
    </row>
    <row r="10" spans="1:7" ht="15.75" x14ac:dyDescent="0.25">
      <c r="A10" s="149" t="s">
        <v>600</v>
      </c>
      <c r="B10" s="201" t="s">
        <v>579</v>
      </c>
      <c r="C10" s="396"/>
      <c r="D10" s="389"/>
    </row>
    <row r="11" spans="1:7" ht="31.5" x14ac:dyDescent="0.25">
      <c r="A11" s="149" t="s">
        <v>601</v>
      </c>
      <c r="B11" s="201" t="s">
        <v>580</v>
      </c>
      <c r="C11" s="396"/>
      <c r="D11" s="389"/>
    </row>
    <row r="12" spans="1:7" ht="31.5" x14ac:dyDescent="0.25">
      <c r="A12" s="149" t="s">
        <v>602</v>
      </c>
      <c r="B12" s="201" t="s">
        <v>581</v>
      </c>
      <c r="C12" s="396"/>
      <c r="D12" s="389"/>
    </row>
    <row r="13" spans="1:7" ht="31.5" x14ac:dyDescent="0.25">
      <c r="A13" s="149" t="s">
        <v>603</v>
      </c>
      <c r="B13" s="201" t="s">
        <v>582</v>
      </c>
      <c r="C13" s="396"/>
      <c r="D13" s="389"/>
    </row>
    <row r="14" spans="1:7" ht="23.25" customHeight="1" x14ac:dyDescent="0.25">
      <c r="A14" s="149" t="s">
        <v>604</v>
      </c>
      <c r="B14" s="201" t="s">
        <v>583</v>
      </c>
      <c r="C14" s="396"/>
      <c r="D14" s="389"/>
    </row>
    <row r="15" spans="1:7" ht="68.25" customHeight="1" x14ac:dyDescent="0.25">
      <c r="A15" s="149" t="s">
        <v>605</v>
      </c>
      <c r="B15" s="201" t="s">
        <v>584</v>
      </c>
      <c r="C15" s="397"/>
      <c r="D15" s="389"/>
    </row>
    <row r="16" spans="1:7" ht="15.75" x14ac:dyDescent="0.25">
      <c r="A16" s="393" t="s">
        <v>585</v>
      </c>
      <c r="B16" s="395"/>
      <c r="C16" s="395"/>
      <c r="D16" s="389"/>
    </row>
    <row r="17" spans="1:4" ht="31.5" x14ac:dyDescent="0.25">
      <c r="A17" s="149" t="s">
        <v>606</v>
      </c>
      <c r="B17" s="201" t="s">
        <v>586</v>
      </c>
      <c r="C17" s="194" t="s">
        <v>608</v>
      </c>
      <c r="D17" s="389"/>
    </row>
    <row r="18" spans="1:4" s="211" customFormat="1" ht="31.5" x14ac:dyDescent="0.25">
      <c r="A18" s="209" t="s">
        <v>591</v>
      </c>
      <c r="B18" s="210" t="s">
        <v>587</v>
      </c>
      <c r="C18" s="204" t="s">
        <v>588</v>
      </c>
      <c r="D18" s="390"/>
    </row>
    <row r="19" spans="1:4" ht="56.25" customHeight="1" x14ac:dyDescent="0.25">
      <c r="A19" s="391" t="s">
        <v>589</v>
      </c>
      <c r="B19" s="392"/>
      <c r="C19" s="392"/>
      <c r="D19" s="392"/>
    </row>
  </sheetData>
  <mergeCells count="7">
    <mergeCell ref="B3:D3"/>
    <mergeCell ref="D4:D18"/>
    <mergeCell ref="A19:D19"/>
    <mergeCell ref="A4:C4"/>
    <mergeCell ref="A6:C6"/>
    <mergeCell ref="C7:C15"/>
    <mergeCell ref="A16:C16"/>
  </mergeCells>
  <pageMargins left="0.7" right="0.7" top="0.75" bottom="0.75" header="0.3" footer="0.3"/>
  <pageSetup paperSize="9" scale="6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E8"/>
  <sheetViews>
    <sheetView workbookViewId="0">
      <selection activeCell="M15" sqref="M15"/>
    </sheetView>
  </sheetViews>
  <sheetFormatPr defaultRowHeight="15" x14ac:dyDescent="0.25"/>
  <sheetData>
    <row r="1" spans="1:5" x14ac:dyDescent="0.25">
      <c r="A1" s="2" t="s">
        <v>138</v>
      </c>
      <c r="B1" s="3"/>
      <c r="C1" s="3"/>
      <c r="D1" s="3"/>
      <c r="E1" s="4"/>
    </row>
    <row r="2" spans="1:5" x14ac:dyDescent="0.25">
      <c r="A2" s="5" t="s">
        <v>139</v>
      </c>
      <c r="B2" s="1"/>
      <c r="C2" s="1"/>
      <c r="D2" s="1"/>
      <c r="E2" s="6"/>
    </row>
    <row r="3" spans="1:5" x14ac:dyDescent="0.25">
      <c r="A3" s="5" t="s">
        <v>144</v>
      </c>
      <c r="B3" s="1"/>
      <c r="C3" s="1"/>
      <c r="D3" s="1"/>
      <c r="E3" s="6"/>
    </row>
    <row r="4" spans="1:5" x14ac:dyDescent="0.25">
      <c r="A4" s="5" t="s">
        <v>140</v>
      </c>
      <c r="B4" s="1"/>
      <c r="C4" s="1"/>
      <c r="D4" s="1"/>
      <c r="E4" s="6"/>
    </row>
    <row r="5" spans="1:5" x14ac:dyDescent="0.25">
      <c r="A5" s="5" t="s">
        <v>141</v>
      </c>
      <c r="B5" s="1"/>
      <c r="C5" s="1"/>
      <c r="D5" s="1"/>
      <c r="E5" s="6"/>
    </row>
    <row r="6" spans="1:5" x14ac:dyDescent="0.25">
      <c r="A6" s="5"/>
      <c r="B6" s="1"/>
      <c r="C6" s="1"/>
      <c r="D6" s="1"/>
      <c r="E6" s="6"/>
    </row>
    <row r="7" spans="1:5" x14ac:dyDescent="0.25">
      <c r="A7" s="5" t="s">
        <v>142</v>
      </c>
      <c r="B7" s="1"/>
      <c r="C7" s="1"/>
      <c r="D7" s="1"/>
      <c r="E7" s="6"/>
    </row>
    <row r="8" spans="1:5" x14ac:dyDescent="0.25">
      <c r="A8" s="7" t="s">
        <v>143</v>
      </c>
      <c r="B8" s="8"/>
      <c r="C8" s="8"/>
      <c r="D8" s="8"/>
      <c r="E8" s="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 Тарифы_стандарт_ЮЛИП</vt:lpstr>
      <vt:lpstr>Пакеты услуг_VLBB</vt:lpstr>
      <vt:lpstr>Цифровой+МУРОМ до 31.12.2022</vt:lpstr>
      <vt:lpstr>Обслуживание Бизнес-карт</vt:lpstr>
      <vt:lpstr>Тарифы по СБП QR код</vt:lpstr>
      <vt:lpstr>Лист1</vt:lpstr>
      <vt:lpstr>' Тарифы_стандарт_ЮЛИП'!Заголовки_для_печати</vt:lpstr>
      <vt:lpstr>'Обслуживание Бизнес-карт'!Заголовки_для_печати</vt:lpstr>
      <vt:lpstr>'Пакеты услуг_VLBB'!Заголовки_для_печати</vt:lpstr>
      <vt:lpstr>' Тарифы_стандарт_ЮЛИП'!Область_печати</vt:lpstr>
      <vt:lpstr>'Обслуживание Бизнес-карт'!Область_печати</vt:lpstr>
      <vt:lpstr>'Пакеты услуг_VLBB'!Область_печати</vt:lpstr>
      <vt:lpstr>'Тарифы по СБП QR код'!Область_печати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2022-06-08T08:46:33Z</dcterms:modified>
</cp:coreProperties>
</file>